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8235"/>
  </bookViews>
  <sheets>
    <sheet name="Master Data" sheetId="1" r:id="rId1"/>
  </sheets>
  <calcPr calcId="124519"/>
  <fileRecoveryPr repairLoad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27" i="1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</calcChain>
</file>

<file path=xl/sharedStrings.xml><?xml version="1.0" encoding="utf-8"?>
<sst xmlns="http://schemas.openxmlformats.org/spreadsheetml/2006/main" count="507" uniqueCount="280">
  <si>
    <t>System ID</t>
  </si>
  <si>
    <t>MasterID</t>
  </si>
  <si>
    <t>MasterCode</t>
  </si>
  <si>
    <t>MasterName</t>
  </si>
  <si>
    <t>TypeID</t>
  </si>
  <si>
    <t>RecordType</t>
  </si>
  <si>
    <t>Insert Script</t>
  </si>
  <si>
    <t>Originating System</t>
  </si>
  <si>
    <t>Entity Type ID</t>
  </si>
  <si>
    <t>Type Code</t>
  </si>
  <si>
    <t>Type Description</t>
  </si>
  <si>
    <t>Relook</t>
  </si>
  <si>
    <t>OPTFY</t>
  </si>
  <si>
    <t>Financial Year</t>
  </si>
  <si>
    <t>Accounting Manager</t>
  </si>
  <si>
    <t>OPTAY</t>
  </si>
  <si>
    <t>Assessment Year</t>
  </si>
  <si>
    <t>OPTACY</t>
  </si>
  <si>
    <t>Accounting Year</t>
  </si>
  <si>
    <t>OPTLP</t>
  </si>
  <si>
    <t>Leave Period</t>
  </si>
  <si>
    <t>OPSA</t>
  </si>
  <si>
    <t>Active</t>
  </si>
  <si>
    <t>OPSIA</t>
  </si>
  <si>
    <t>Inactive</t>
  </si>
  <si>
    <t>OPRTS</t>
  </si>
  <si>
    <t>Supplier</t>
  </si>
  <si>
    <t>OPRTC</t>
  </si>
  <si>
    <t>Customer</t>
  </si>
  <si>
    <t>OPRTE</t>
  </si>
  <si>
    <t>Employee</t>
  </si>
  <si>
    <t>OPRTB</t>
  </si>
  <si>
    <t>Bank</t>
  </si>
  <si>
    <t>OPRTAS</t>
  </si>
  <si>
    <t>Asset Supplier</t>
  </si>
  <si>
    <t>OPRTL</t>
  </si>
  <si>
    <t>Lender</t>
  </si>
  <si>
    <t>OPRTO</t>
  </si>
  <si>
    <t>Owner</t>
  </si>
  <si>
    <t>UTSA</t>
  </si>
  <si>
    <t>System Administrator</t>
  </si>
  <si>
    <t>UTBU</t>
  </si>
  <si>
    <t>Business User</t>
  </si>
  <si>
    <t>UTGU</t>
  </si>
  <si>
    <t>Global User</t>
  </si>
  <si>
    <t>UTG</t>
  </si>
  <si>
    <t>Guest</t>
  </si>
  <si>
    <t>UTBA</t>
  </si>
  <si>
    <t>Business Admin</t>
  </si>
  <si>
    <t>ATRATC</t>
  </si>
  <si>
    <t>cash</t>
  </si>
  <si>
    <t>ATRAT</t>
  </si>
  <si>
    <t>tangible Accounts</t>
  </si>
  <si>
    <t>ATRATI</t>
  </si>
  <si>
    <t xml:space="preserve">inventories </t>
  </si>
  <si>
    <t>ATRATD</t>
  </si>
  <si>
    <t>debtors</t>
  </si>
  <si>
    <t>ATRATS</t>
  </si>
  <si>
    <t xml:space="preserve">securities </t>
  </si>
  <si>
    <t>ATRATL</t>
  </si>
  <si>
    <t xml:space="preserve">land </t>
  </si>
  <si>
    <t>ATRATB</t>
  </si>
  <si>
    <t xml:space="preserve">building </t>
  </si>
  <si>
    <t>ATRATM</t>
  </si>
  <si>
    <t xml:space="preserve">machinery </t>
  </si>
  <si>
    <t>ATRATF</t>
  </si>
  <si>
    <t xml:space="preserve">furniture </t>
  </si>
  <si>
    <t>ATRATE</t>
  </si>
  <si>
    <t xml:space="preserve">equipments </t>
  </si>
  <si>
    <t>ATRATV</t>
  </si>
  <si>
    <t>vehicles</t>
  </si>
  <si>
    <t>ATRAIG</t>
  </si>
  <si>
    <t>Goodwill</t>
  </si>
  <si>
    <t>ATRAI</t>
  </si>
  <si>
    <t>intangible Acounts</t>
  </si>
  <si>
    <t>ATRAIP</t>
  </si>
  <si>
    <t>patents</t>
  </si>
  <si>
    <t>ATRAIT</t>
  </si>
  <si>
    <t>trademarks</t>
  </si>
  <si>
    <t>ATRAIB</t>
  </si>
  <si>
    <t>brand value</t>
  </si>
  <si>
    <t>ATRAIHI</t>
  </si>
  <si>
    <t>human intelligence</t>
  </si>
  <si>
    <t>ATNCI</t>
  </si>
  <si>
    <t>Income Accounts</t>
  </si>
  <si>
    <t>ATNCIS</t>
  </si>
  <si>
    <t>salaries</t>
  </si>
  <si>
    <t>ATNCIW</t>
  </si>
  <si>
    <t>wages</t>
  </si>
  <si>
    <t>ATNCIC</t>
  </si>
  <si>
    <t>carriage</t>
  </si>
  <si>
    <t>ATNCIT</t>
  </si>
  <si>
    <t>transportation</t>
  </si>
  <si>
    <t>ATNCIR</t>
  </si>
  <si>
    <t>rent</t>
  </si>
  <si>
    <t>ATNCIE</t>
  </si>
  <si>
    <t>electricity</t>
  </si>
  <si>
    <t>stationary</t>
  </si>
  <si>
    <t>taxes</t>
  </si>
  <si>
    <t>commisions paid</t>
  </si>
  <si>
    <t>ATNCIIP</t>
  </si>
  <si>
    <t xml:space="preserve">interest paid </t>
  </si>
  <si>
    <t>ATNCERR</t>
  </si>
  <si>
    <t>rent received</t>
  </si>
  <si>
    <t>ATNCE</t>
  </si>
  <si>
    <t>Expense Accounts</t>
  </si>
  <si>
    <t>ATNCECR</t>
  </si>
  <si>
    <t>commission received</t>
  </si>
  <si>
    <t>ATNCEIR</t>
  </si>
  <si>
    <t>interest received</t>
  </si>
  <si>
    <t>ATNCEDR</t>
  </si>
  <si>
    <t>dividend received</t>
  </si>
  <si>
    <t>SDTCM</t>
  </si>
  <si>
    <t>Cash Memo</t>
  </si>
  <si>
    <t>SDT</t>
  </si>
  <si>
    <t>Source Dcoument Type</t>
  </si>
  <si>
    <t>SDTIB</t>
  </si>
  <si>
    <t>Invoice or Bill</t>
  </si>
  <si>
    <t>SDTV</t>
  </si>
  <si>
    <t>Vouchers</t>
  </si>
  <si>
    <t>SDTR</t>
  </si>
  <si>
    <t>Receipt</t>
  </si>
  <si>
    <t>SDTDN</t>
  </si>
  <si>
    <t>Debit Note</t>
  </si>
  <si>
    <t>SDTCN</t>
  </si>
  <si>
    <t>Credit Note</t>
  </si>
  <si>
    <t>VTC</t>
  </si>
  <si>
    <t>Contra Voucher</t>
  </si>
  <si>
    <t>VT</t>
  </si>
  <si>
    <t>Voucher Type</t>
  </si>
  <si>
    <t>VTP</t>
  </si>
  <si>
    <t>Payment Voucher</t>
  </si>
  <si>
    <t>VTR</t>
  </si>
  <si>
    <t>Receipt Voucher</t>
  </si>
  <si>
    <t>VTJ</t>
  </si>
  <si>
    <t>Journal Voucher</t>
  </si>
  <si>
    <t>VTSI</t>
  </si>
  <si>
    <t>Sales Voucher/Invoice</t>
  </si>
  <si>
    <t>VTCN</t>
  </si>
  <si>
    <t>Credit Note Voucher</t>
  </si>
  <si>
    <t>VTPI</t>
  </si>
  <si>
    <t>Purchase Voucher</t>
  </si>
  <si>
    <t>VTDN</t>
  </si>
  <si>
    <t>Debit Note Voucher</t>
  </si>
  <si>
    <t>VTRJ</t>
  </si>
  <si>
    <t>Reversing Journals</t>
  </si>
  <si>
    <t>VTMV</t>
  </si>
  <si>
    <t>Memo voucher</t>
  </si>
  <si>
    <t>TTR</t>
  </si>
  <si>
    <t>Reciept</t>
  </si>
  <si>
    <t>TT</t>
  </si>
  <si>
    <t>Transaction Type</t>
  </si>
  <si>
    <t>TTP</t>
  </si>
  <si>
    <t>Payment</t>
  </si>
  <si>
    <t>TTS</t>
  </si>
  <si>
    <t>Sales</t>
  </si>
  <si>
    <t>Purchase</t>
  </si>
  <si>
    <t>A</t>
  </si>
  <si>
    <t>Assets</t>
  </si>
  <si>
    <t>AG</t>
  </si>
  <si>
    <t>Acount Groups</t>
  </si>
  <si>
    <t>L</t>
  </si>
  <si>
    <t>Liabilities</t>
  </si>
  <si>
    <t>I</t>
  </si>
  <si>
    <t>Income</t>
  </si>
  <si>
    <t>E</t>
  </si>
  <si>
    <t>Expenses</t>
  </si>
  <si>
    <t>FSTS</t>
  </si>
  <si>
    <t>Trading Statement</t>
  </si>
  <si>
    <t>FST</t>
  </si>
  <si>
    <t>Financial Statement Type</t>
  </si>
  <si>
    <t>FSTPL</t>
  </si>
  <si>
    <t>Profit and Loss Account</t>
  </si>
  <si>
    <t>FSTBS</t>
  </si>
  <si>
    <t>Balance Sheet</t>
  </si>
  <si>
    <t>ANM</t>
  </si>
  <si>
    <t>Accomodation and Meals</t>
  </si>
  <si>
    <t>Expense Management</t>
  </si>
  <si>
    <t>ACF</t>
  </si>
  <si>
    <t>Accountancy Fees</t>
  </si>
  <si>
    <t>AAP</t>
  </si>
  <si>
    <t>Advertising And Promotion</t>
  </si>
  <si>
    <t>BE</t>
  </si>
  <si>
    <t>Business Entertaining</t>
  </si>
  <si>
    <t>CCV</t>
  </si>
  <si>
    <t>Child Care Vouchers</t>
  </si>
  <si>
    <t>CH</t>
  </si>
  <si>
    <t>Computer Hardware</t>
  </si>
  <si>
    <t>CS</t>
  </si>
  <si>
    <t>Computer Software</t>
  </si>
  <si>
    <t>CF</t>
  </si>
  <si>
    <t>Consultancy Fees</t>
  </si>
  <si>
    <t>INT</t>
  </si>
  <si>
    <t>Internet</t>
  </si>
  <si>
    <t>TEL</t>
  </si>
  <si>
    <t>Telephone</t>
  </si>
  <si>
    <t>LP</t>
  </si>
  <si>
    <t>Leasing Payment</t>
  </si>
  <si>
    <t>LAPF</t>
  </si>
  <si>
    <t>Legal and Professional Fees</t>
  </si>
  <si>
    <t>MP</t>
  </si>
  <si>
    <t>Mobile Phone</t>
  </si>
  <si>
    <t>ME</t>
  </si>
  <si>
    <t>Motor Expenses</t>
  </si>
  <si>
    <t>OC</t>
  </si>
  <si>
    <t>Office Cost</t>
  </si>
  <si>
    <t>OE</t>
  </si>
  <si>
    <t>Office Equipments</t>
  </si>
  <si>
    <t>OCC</t>
  </si>
  <si>
    <t>Other computer Cost</t>
  </si>
  <si>
    <t>PRIN</t>
  </si>
  <si>
    <t>Printing</t>
  </si>
  <si>
    <t>RENT</t>
  </si>
  <si>
    <t>Rent</t>
  </si>
  <si>
    <t>SE</t>
  </si>
  <si>
    <t>Staff Entertaining</t>
  </si>
  <si>
    <t>ST</t>
  </si>
  <si>
    <t>Staff Training</t>
  </si>
  <si>
    <t>STAT</t>
  </si>
  <si>
    <t>Staionary</t>
  </si>
  <si>
    <t>SUND</t>
  </si>
  <si>
    <t>Sundries</t>
  </si>
  <si>
    <t>WHOST</t>
  </si>
  <si>
    <t>Web Hosting</t>
  </si>
  <si>
    <t>BAFC</t>
  </si>
  <si>
    <t>Bank and Finance Charges</t>
  </si>
  <si>
    <t>BAJ</t>
  </si>
  <si>
    <t>Books and Journals</t>
  </si>
  <si>
    <t>CD</t>
  </si>
  <si>
    <t>Charitable Donations</t>
  </si>
  <si>
    <t>CTP</t>
  </si>
  <si>
    <t>Corporation Tax Penalties</t>
  </si>
  <si>
    <t>FC</t>
  </si>
  <si>
    <t>Formation Cost</t>
  </si>
  <si>
    <t>INSU</t>
  </si>
  <si>
    <t>Insurance</t>
  </si>
  <si>
    <t>IP</t>
  </si>
  <si>
    <t>Interst Payble</t>
  </si>
  <si>
    <t>PNP</t>
  </si>
  <si>
    <t>PAYEE/NI Penalty</t>
  </si>
  <si>
    <t>PA</t>
  </si>
  <si>
    <t>Pension (Annuity)</t>
  </si>
  <si>
    <t>PPS</t>
  </si>
  <si>
    <t>Pension (Personal/Stakeholder)</t>
  </si>
  <si>
    <t>POST</t>
  </si>
  <si>
    <t>Postage</t>
  </si>
  <si>
    <t>SUBS</t>
  </si>
  <si>
    <t>Subscriptions</t>
  </si>
  <si>
    <t>TRAV</t>
  </si>
  <si>
    <t>Travels</t>
  </si>
  <si>
    <t>UOH</t>
  </si>
  <si>
    <t>User of Home</t>
  </si>
  <si>
    <t>VP</t>
  </si>
  <si>
    <t>VAT Penalties</t>
  </si>
  <si>
    <t>CP</t>
  </si>
  <si>
    <t>Commission Paid</t>
  </si>
  <si>
    <t>COS</t>
  </si>
  <si>
    <t>Cost of Sales</t>
  </si>
  <si>
    <t>EH</t>
  </si>
  <si>
    <t>Equipment Hire</t>
  </si>
  <si>
    <t>MATE</t>
  </si>
  <si>
    <t xml:space="preserve">Material </t>
  </si>
  <si>
    <t>SCC</t>
  </si>
  <si>
    <t>Sub Contractor Cost</t>
  </si>
  <si>
    <t>AP</t>
  </si>
  <si>
    <t>Asset Purchase</t>
  </si>
  <si>
    <t>CEP</t>
  </si>
  <si>
    <t>Computer Equipment Purchase</t>
  </si>
  <si>
    <t>FAFP</t>
  </si>
  <si>
    <t>Fixture and Fitting Purchase</t>
  </si>
  <si>
    <t>MVP</t>
  </si>
  <si>
    <t>Motor Vehical Purchase</t>
  </si>
  <si>
    <t>CST</t>
  </si>
  <si>
    <t>BST</t>
  </si>
  <si>
    <t>MST</t>
  </si>
  <si>
    <t>VAT</t>
  </si>
  <si>
    <t>Non Vatable admin expenses</t>
  </si>
  <si>
    <t>Vatable admin expenses</t>
  </si>
  <si>
    <t>Investment and Stocks</t>
  </si>
  <si>
    <t>Taxes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</si>
</sst>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top"/>
    </xf>
    <xf numFmtId="0" fontId="0" fillId="0" borderId="0" xfId="0" applyFill="1" applyAlignment="1">
      <alignment horizontal="left" vertical="top"/>
    </xf>
    <xf numFmtId="0" fontId="0" fillId="0" borderId="2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top" shrinkToFit="1"/>
    </xf>
    <xf numFmtId="0" fontId="0" fillId="0" borderId="0" xfId="0" applyBorder="1"/>
    <xf numFmtId="0" fontId="0" fillId="0" borderId="0" xfId="0" applyFill="1" applyBorder="1"/>
    <xf numFmtId="0" fontId="0" fillId="3" borderId="0" xfId="0" applyFill="1"/>
    <xf numFmtId="0" fontId="0" fillId="0" borderId="0" xfId="0" applyAlignment="1">
      <alignment horizontal="center" vertical="center"/>
    </xf>
    <xf numFmtId="0" fontId="0" fillId="4" borderId="1" xfId="0" applyFill="1" applyBorder="1"/>
    <xf numFmtId="0" fontId="0" fillId="0" borderId="1" xfId="0" applyBorder="1"/>
    <xf numFmtId="0" fontId="1" fillId="0" borderId="0" xfId="0" applyFont="1" applyAlignment="1">
      <alignment horizontal="left" vertical="top" shrinkToFit="1"/>
    </xf>
    <xf numFmtId="0" fontId="0" fillId="5" borderId="1" xfId="0" applyFill="1" applyBorder="1"/>
    <xf numFmtId="0" fontId="0" fillId="6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127"/>
  <sheetViews>
    <sheetView tabSelected="1" workbookViewId="0">
      <pane ySplit="1" topLeftCell="A111" activePane="bottomLeft" state="frozen"/>
      <selection pane="bottomLeft" activeCell="A127" sqref="A127"/>
    </sheetView>
  </sheetViews>
  <sheetFormatPr defaultRowHeight="15"/>
  <cols>
    <col min="1" max="1" width="9.7109375" bestFit="1" customWidth="1"/>
    <col min="2" max="2" width="9" bestFit="1" customWidth="1"/>
    <col min="3" max="3" width="11.7109375" bestFit="1" customWidth="1"/>
    <col min="4" max="4" width="21.85546875" bestFit="1" customWidth="1"/>
    <col min="5" max="5" width="7.140625" bestFit="1" customWidth="1"/>
    <col min="6" max="6" width="11.42578125" bestFit="1" customWidth="1"/>
    <col min="7" max="7" width="40.7109375" customWidth="1"/>
    <col min="8" max="8" width="19.28515625" bestFit="1" customWidth="1"/>
    <col min="9" max="9" width="13.28515625" bestFit="1" customWidth="1"/>
    <col min="10" max="10" width="10.28515625" bestFit="1" customWidth="1"/>
    <col min="11" max="11" width="16.28515625" customWidth="1"/>
    <col min="12" max="12" width="7.140625" bestFit="1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6" t="s">
        <v>8</v>
      </c>
      <c r="J1" s="5" t="s">
        <v>9</v>
      </c>
      <c r="K1" s="5" t="s">
        <v>10</v>
      </c>
      <c r="L1" s="5" t="s">
        <v>11</v>
      </c>
    </row>
    <row r="2" spans="1:12">
      <c r="B2" s="7"/>
      <c r="C2" t="s">
        <v>12</v>
      </c>
      <c r="D2" s="8" t="s">
        <v>13</v>
      </c>
      <c r="E2" s="9">
        <v>43</v>
      </c>
      <c r="F2" s="10">
        <v>0</v>
      </c>
      <c r="G2" s="11" t="str">
        <f t="shared" ref="G2:G65" si="0">IF(C2&lt;&gt;"",CONCATENATE("INSERT INTO INDEPENDENT_MST(MSTR_CD, MSTR_NM, TYP_ID,RECORD_TYP) VALUES(","'",C2,"','",D2,"',",E2,",",F2,");"),"")</f>
        <v>INSERT INTO INDEPENDENT_MST(MSTR_CD, MSTR_NM, TYP_ID,RECORD_TYP) VALUES('OPTFY','Financial Year',43,0);</v>
      </c>
      <c r="H2" t="s">
        <v>14</v>
      </c>
      <c r="I2" s="9"/>
    </row>
    <row r="3" spans="1:12">
      <c r="B3" s="7"/>
      <c r="C3" t="s">
        <v>15</v>
      </c>
      <c r="D3" s="8" t="s">
        <v>16</v>
      </c>
      <c r="E3" s="9">
        <v>43</v>
      </c>
      <c r="F3" s="10">
        <v>0</v>
      </c>
      <c r="G3" s="11" t="str">
        <f t="shared" si="0"/>
        <v>INSERT INTO INDEPENDENT_MST(MSTR_CD, MSTR_NM, TYP_ID,RECORD_TYP) VALUES('OPTAY','Assessment Year',43,0);</v>
      </c>
      <c r="H3" t="s">
        <v>14</v>
      </c>
      <c r="I3" s="9"/>
    </row>
    <row r="4" spans="1:12">
      <c r="B4" s="7"/>
      <c r="C4" t="s">
        <v>17</v>
      </c>
      <c r="D4" s="8" t="s">
        <v>18</v>
      </c>
      <c r="E4" s="9">
        <v>43</v>
      </c>
      <c r="F4" s="10">
        <v>0</v>
      </c>
      <c r="G4" s="11" t="str">
        <f t="shared" si="0"/>
        <v>INSERT INTO INDEPENDENT_MST(MSTR_CD, MSTR_NM, TYP_ID,RECORD_TYP) VALUES('OPTACY','Accounting Year',43,0);</v>
      </c>
      <c r="H4" t="s">
        <v>14</v>
      </c>
      <c r="I4" s="9"/>
    </row>
    <row r="5" spans="1:12">
      <c r="B5" s="7"/>
      <c r="C5" t="s">
        <v>19</v>
      </c>
      <c r="D5" s="8" t="s">
        <v>20</v>
      </c>
      <c r="E5" s="9">
        <v>43</v>
      </c>
      <c r="F5" s="10">
        <v>0</v>
      </c>
      <c r="G5" s="11" t="str">
        <f>IF(C5&lt;&gt;"",CONCATENATE("INSERT INTO INDEPENDENT_MST(MSTR_CD, MSTR_NM, TYP_ID,RECORD_TYP) VALUES(","'",C5,"','",D5,"',",E5,",",F5,");"),"")</f>
        <v>INSERT INTO INDEPENDENT_MST(MSTR_CD, MSTR_NM, TYP_ID,RECORD_TYP) VALUES('OPTLP','Leave Period',43,0);</v>
      </c>
      <c r="H5" t="s">
        <v>14</v>
      </c>
      <c r="I5" s="9"/>
    </row>
    <row r="6" spans="1:12">
      <c r="B6" s="7"/>
      <c r="C6" t="s">
        <v>21</v>
      </c>
      <c r="D6" s="8" t="s">
        <v>22</v>
      </c>
      <c r="E6" s="9">
        <v>44</v>
      </c>
      <c r="F6" s="10">
        <v>0</v>
      </c>
      <c r="G6" s="11" t="str">
        <f t="shared" si="0"/>
        <v>INSERT INTO INDEPENDENT_MST(MSTR_CD, MSTR_NM, TYP_ID,RECORD_TYP) VALUES('OPSA','Active',44,0);</v>
      </c>
      <c r="H6" t="s">
        <v>14</v>
      </c>
      <c r="I6" s="9"/>
    </row>
    <row r="7" spans="1:12">
      <c r="B7" s="7"/>
      <c r="C7" t="s">
        <v>23</v>
      </c>
      <c r="D7" s="8" t="s">
        <v>24</v>
      </c>
      <c r="E7" s="9">
        <v>44</v>
      </c>
      <c r="F7" s="10">
        <v>0</v>
      </c>
      <c r="G7" s="11" t="str">
        <f t="shared" si="0"/>
        <v>INSERT INTO INDEPENDENT_MST(MSTR_CD, MSTR_NM, TYP_ID,RECORD_TYP) VALUES('OPSIA','Inactive',44,0);</v>
      </c>
      <c r="H7" t="s">
        <v>14</v>
      </c>
      <c r="I7" s="9"/>
    </row>
    <row r="8" spans="1:12">
      <c r="B8" s="7"/>
      <c r="C8" t="s">
        <v>25</v>
      </c>
      <c r="D8" s="8" t="s">
        <v>26</v>
      </c>
      <c r="E8" s="9">
        <v>45</v>
      </c>
      <c r="F8" s="10">
        <v>0</v>
      </c>
      <c r="G8" s="11" t="str">
        <f t="shared" si="0"/>
        <v>INSERT INTO INDEPENDENT_MST(MSTR_CD, MSTR_NM, TYP_ID,RECORD_TYP) VALUES('OPRTS','Supplier',45,0);</v>
      </c>
      <c r="H8" t="s">
        <v>14</v>
      </c>
      <c r="I8" s="9"/>
    </row>
    <row r="9" spans="1:12">
      <c r="B9" s="7"/>
      <c r="C9" t="s">
        <v>27</v>
      </c>
      <c r="D9" s="12" t="s">
        <v>28</v>
      </c>
      <c r="E9" s="9">
        <v>45</v>
      </c>
      <c r="F9" s="10">
        <v>0</v>
      </c>
      <c r="G9" s="11" t="str">
        <f t="shared" si="0"/>
        <v>INSERT INTO INDEPENDENT_MST(MSTR_CD, MSTR_NM, TYP_ID,RECORD_TYP) VALUES('OPRTC','Customer',45,0);</v>
      </c>
      <c r="H9" t="s">
        <v>14</v>
      </c>
      <c r="I9" s="9"/>
    </row>
    <row r="10" spans="1:12">
      <c r="B10" s="7"/>
      <c r="C10" t="s">
        <v>29</v>
      </c>
      <c r="D10" s="12" t="s">
        <v>30</v>
      </c>
      <c r="E10" s="9">
        <v>45</v>
      </c>
      <c r="F10" s="10">
        <v>0</v>
      </c>
      <c r="G10" s="11" t="str">
        <f t="shared" si="0"/>
        <v>INSERT INTO INDEPENDENT_MST(MSTR_CD, MSTR_NM, TYP_ID,RECORD_TYP) VALUES('OPRTE','Employee',45,0);</v>
      </c>
      <c r="H10" t="s">
        <v>14</v>
      </c>
      <c r="I10" s="9"/>
    </row>
    <row r="11" spans="1:12">
      <c r="B11" s="7"/>
      <c r="C11" t="s">
        <v>31</v>
      </c>
      <c r="D11" s="12" t="s">
        <v>32</v>
      </c>
      <c r="E11" s="9">
        <v>45</v>
      </c>
      <c r="F11" s="10">
        <v>0</v>
      </c>
      <c r="G11" s="11" t="str">
        <f t="shared" si="0"/>
        <v>INSERT INTO INDEPENDENT_MST(MSTR_CD, MSTR_NM, TYP_ID,RECORD_TYP) VALUES('OPRTB','Bank',45,0);</v>
      </c>
      <c r="H11" t="s">
        <v>14</v>
      </c>
      <c r="I11" s="9"/>
    </row>
    <row r="12" spans="1:12">
      <c r="B12" s="7"/>
      <c r="C12" t="s">
        <v>33</v>
      </c>
      <c r="D12" s="13" t="s">
        <v>34</v>
      </c>
      <c r="E12" s="9">
        <v>45</v>
      </c>
      <c r="F12" s="10">
        <v>0</v>
      </c>
      <c r="G12" s="11" t="str">
        <f t="shared" si="0"/>
        <v>INSERT INTO INDEPENDENT_MST(MSTR_CD, MSTR_NM, TYP_ID,RECORD_TYP) VALUES('OPRTAS','Asset Supplier',45,0);</v>
      </c>
      <c r="H12" t="s">
        <v>14</v>
      </c>
      <c r="I12" s="9"/>
    </row>
    <row r="13" spans="1:12">
      <c r="B13" s="7"/>
      <c r="C13" t="s">
        <v>35</v>
      </c>
      <c r="D13" s="12" t="s">
        <v>36</v>
      </c>
      <c r="E13" s="9">
        <v>45</v>
      </c>
      <c r="F13" s="10">
        <v>0</v>
      </c>
      <c r="G13" s="11" t="str">
        <f t="shared" si="0"/>
        <v>INSERT INTO INDEPENDENT_MST(MSTR_CD, MSTR_NM, TYP_ID,RECORD_TYP) VALUES('OPRTL','Lender',45,0);</v>
      </c>
      <c r="H13" t="s">
        <v>14</v>
      </c>
      <c r="I13" s="9"/>
    </row>
    <row r="14" spans="1:12">
      <c r="B14" s="7"/>
      <c r="C14" t="s">
        <v>37</v>
      </c>
      <c r="D14" s="12" t="s">
        <v>38</v>
      </c>
      <c r="E14" s="9">
        <v>45</v>
      </c>
      <c r="F14" s="10">
        <v>0</v>
      </c>
      <c r="G14" s="11" t="str">
        <f t="shared" si="0"/>
        <v>INSERT INTO INDEPENDENT_MST(MSTR_CD, MSTR_NM, TYP_ID,RECORD_TYP) VALUES('OPRTO','Owner',45,0);</v>
      </c>
      <c r="H14" t="s">
        <v>14</v>
      </c>
      <c r="I14" s="9"/>
    </row>
    <row r="15" spans="1:12">
      <c r="C15" s="14" t="s">
        <v>39</v>
      </c>
      <c r="D15" t="s">
        <v>40</v>
      </c>
      <c r="E15" s="9">
        <v>50</v>
      </c>
      <c r="F15" s="10">
        <v>0</v>
      </c>
      <c r="G15" s="11" t="str">
        <f t="shared" si="0"/>
        <v>INSERT INTO INDEPENDENT_MST(MSTR_CD, MSTR_NM, TYP_ID,RECORD_TYP) VALUES('UTSA','System Administrator',50,0);</v>
      </c>
      <c r="H15" t="s">
        <v>14</v>
      </c>
      <c r="I15" s="9"/>
    </row>
    <row r="16" spans="1:12">
      <c r="C16" s="14" t="s">
        <v>41</v>
      </c>
      <c r="D16" t="s">
        <v>42</v>
      </c>
      <c r="E16" s="9">
        <v>50</v>
      </c>
      <c r="F16" s="10">
        <v>0</v>
      </c>
      <c r="G16" s="11" t="str">
        <f t="shared" si="0"/>
        <v>INSERT INTO INDEPENDENT_MST(MSTR_CD, MSTR_NM, TYP_ID,RECORD_TYP) VALUES('UTBU','Business User',50,0);</v>
      </c>
      <c r="H16" t="s">
        <v>14</v>
      </c>
      <c r="I16" s="9"/>
    </row>
    <row r="17" spans="3:13">
      <c r="C17" s="14" t="s">
        <v>43</v>
      </c>
      <c r="D17" t="s">
        <v>44</v>
      </c>
      <c r="E17" s="9">
        <v>50</v>
      </c>
      <c r="F17" s="10">
        <v>0</v>
      </c>
      <c r="G17" s="11" t="str">
        <f t="shared" si="0"/>
        <v>INSERT INTO INDEPENDENT_MST(MSTR_CD, MSTR_NM, TYP_ID,RECORD_TYP) VALUES('UTGU','Global User',50,0);</v>
      </c>
      <c r="H17" t="s">
        <v>14</v>
      </c>
      <c r="I17" s="9"/>
    </row>
    <row r="18" spans="3:13">
      <c r="C18" s="14" t="s">
        <v>45</v>
      </c>
      <c r="D18" t="s">
        <v>46</v>
      </c>
      <c r="E18" s="9">
        <v>50</v>
      </c>
      <c r="F18" s="10">
        <v>0</v>
      </c>
      <c r="G18" s="11" t="str">
        <f t="shared" si="0"/>
        <v>INSERT INTO INDEPENDENT_MST(MSTR_CD, MSTR_NM, TYP_ID,RECORD_TYP) VALUES('UTG','Guest',50,0);</v>
      </c>
      <c r="H18" t="s">
        <v>14</v>
      </c>
      <c r="I18" s="9"/>
    </row>
    <row r="19" spans="3:13">
      <c r="C19" s="14" t="s">
        <v>47</v>
      </c>
      <c r="D19" t="s">
        <v>48</v>
      </c>
      <c r="E19" s="9">
        <v>50</v>
      </c>
      <c r="F19" s="10">
        <v>0</v>
      </c>
      <c r="G19" s="11" t="str">
        <f t="shared" si="0"/>
        <v>INSERT INTO INDEPENDENT_MST(MSTR_CD, MSTR_NM, TYP_ID,RECORD_TYP) VALUES('UTBA','Business Admin',50,0);</v>
      </c>
      <c r="H19" t="s">
        <v>14</v>
      </c>
      <c r="I19" s="9"/>
    </row>
    <row r="20" spans="3:13">
      <c r="C20" s="14" t="s">
        <v>49</v>
      </c>
      <c r="D20" t="s">
        <v>50</v>
      </c>
      <c r="E20" s="15">
        <v>275</v>
      </c>
      <c r="F20" s="10">
        <v>0</v>
      </c>
      <c r="G20" s="11" t="str">
        <f t="shared" si="0"/>
        <v>INSERT INTO INDEPENDENT_MST(MSTR_CD, MSTR_NM, TYP_ID,RECORD_TYP) VALUES('ATRATC','cash',275,0);</v>
      </c>
      <c r="H20" t="s">
        <v>14</v>
      </c>
      <c r="I20" s="15">
        <v>275</v>
      </c>
      <c r="J20" s="14" t="s">
        <v>51</v>
      </c>
      <c r="K20" t="s">
        <v>52</v>
      </c>
      <c r="L20" s="15">
        <v>272</v>
      </c>
      <c r="M20" s="15"/>
    </row>
    <row r="21" spans="3:13">
      <c r="C21" s="14" t="s">
        <v>53</v>
      </c>
      <c r="D21" t="s">
        <v>54</v>
      </c>
      <c r="E21" s="15">
        <v>275</v>
      </c>
      <c r="F21" s="10">
        <v>0</v>
      </c>
      <c r="G21" s="11" t="str">
        <f t="shared" si="0"/>
        <v>INSERT INTO INDEPENDENT_MST(MSTR_CD, MSTR_NM, TYP_ID,RECORD_TYP) VALUES('ATRATI','inventories ',275,0);</v>
      </c>
      <c r="H21" t="s">
        <v>14</v>
      </c>
      <c r="I21" s="15">
        <v>275</v>
      </c>
      <c r="J21" s="14" t="s">
        <v>51</v>
      </c>
      <c r="K21" t="s">
        <v>52</v>
      </c>
      <c r="L21" s="15">
        <v>272</v>
      </c>
    </row>
    <row r="22" spans="3:13">
      <c r="C22" s="14" t="s">
        <v>55</v>
      </c>
      <c r="D22" t="s">
        <v>56</v>
      </c>
      <c r="E22" s="15">
        <v>275</v>
      </c>
      <c r="F22" s="10">
        <v>0</v>
      </c>
      <c r="G22" s="11" t="str">
        <f t="shared" si="0"/>
        <v>INSERT INTO INDEPENDENT_MST(MSTR_CD, MSTR_NM, TYP_ID,RECORD_TYP) VALUES('ATRATD','debtors',275,0);</v>
      </c>
      <c r="H22" t="s">
        <v>14</v>
      </c>
      <c r="I22" s="15">
        <v>275</v>
      </c>
      <c r="J22" s="14" t="s">
        <v>51</v>
      </c>
      <c r="K22" t="s">
        <v>52</v>
      </c>
      <c r="L22" s="15">
        <v>272</v>
      </c>
    </row>
    <row r="23" spans="3:13">
      <c r="C23" s="14" t="s">
        <v>57</v>
      </c>
      <c r="D23" t="s">
        <v>58</v>
      </c>
      <c r="E23" s="15">
        <v>275</v>
      </c>
      <c r="F23" s="10">
        <v>0</v>
      </c>
      <c r="G23" s="11" t="str">
        <f t="shared" si="0"/>
        <v>INSERT INTO INDEPENDENT_MST(MSTR_CD, MSTR_NM, TYP_ID,RECORD_TYP) VALUES('ATRATS','securities ',275,0);</v>
      </c>
      <c r="H23" t="s">
        <v>14</v>
      </c>
      <c r="I23" s="15">
        <v>275</v>
      </c>
      <c r="J23" s="14" t="s">
        <v>51</v>
      </c>
      <c r="K23" t="s">
        <v>52</v>
      </c>
      <c r="L23" s="15">
        <v>272</v>
      </c>
    </row>
    <row r="24" spans="3:13">
      <c r="C24" s="14" t="s">
        <v>59</v>
      </c>
      <c r="D24" t="s">
        <v>60</v>
      </c>
      <c r="E24" s="15">
        <v>275</v>
      </c>
      <c r="F24" s="10">
        <v>0</v>
      </c>
      <c r="G24" s="11" t="str">
        <f t="shared" si="0"/>
        <v>INSERT INTO INDEPENDENT_MST(MSTR_CD, MSTR_NM, TYP_ID,RECORD_TYP) VALUES('ATRATL','land ',275,0);</v>
      </c>
      <c r="H24" t="s">
        <v>14</v>
      </c>
      <c r="I24" s="15">
        <v>275</v>
      </c>
      <c r="J24" s="14" t="s">
        <v>51</v>
      </c>
      <c r="K24" t="s">
        <v>52</v>
      </c>
      <c r="L24" s="15">
        <v>272</v>
      </c>
    </row>
    <row r="25" spans="3:13">
      <c r="C25" s="14" t="s">
        <v>61</v>
      </c>
      <c r="D25" t="s">
        <v>62</v>
      </c>
      <c r="E25" s="15">
        <v>275</v>
      </c>
      <c r="F25" s="10">
        <v>0</v>
      </c>
      <c r="G25" s="11" t="str">
        <f t="shared" si="0"/>
        <v>INSERT INTO INDEPENDENT_MST(MSTR_CD, MSTR_NM, TYP_ID,RECORD_TYP) VALUES('ATRATB','building ',275,0);</v>
      </c>
      <c r="H25" t="s">
        <v>14</v>
      </c>
      <c r="I25" s="15">
        <v>275</v>
      </c>
      <c r="J25" s="14" t="s">
        <v>51</v>
      </c>
      <c r="K25" t="s">
        <v>52</v>
      </c>
      <c r="L25" s="15">
        <v>272</v>
      </c>
    </row>
    <row r="26" spans="3:13">
      <c r="C26" s="14" t="s">
        <v>63</v>
      </c>
      <c r="D26" t="s">
        <v>64</v>
      </c>
      <c r="E26" s="15">
        <v>275</v>
      </c>
      <c r="F26" s="10">
        <v>0</v>
      </c>
      <c r="G26" s="11" t="str">
        <f t="shared" si="0"/>
        <v>INSERT INTO INDEPENDENT_MST(MSTR_CD, MSTR_NM, TYP_ID,RECORD_TYP) VALUES('ATRATM','machinery ',275,0);</v>
      </c>
      <c r="H26" t="s">
        <v>14</v>
      </c>
      <c r="I26" s="15">
        <v>275</v>
      </c>
      <c r="J26" s="14" t="s">
        <v>51</v>
      </c>
      <c r="K26" t="s">
        <v>52</v>
      </c>
      <c r="L26" s="15">
        <v>272</v>
      </c>
    </row>
    <row r="27" spans="3:13">
      <c r="C27" s="14" t="s">
        <v>65</v>
      </c>
      <c r="D27" t="s">
        <v>66</v>
      </c>
      <c r="E27" s="15">
        <v>275</v>
      </c>
      <c r="F27" s="10">
        <v>0</v>
      </c>
      <c r="G27" s="11" t="str">
        <f t="shared" si="0"/>
        <v>INSERT INTO INDEPENDENT_MST(MSTR_CD, MSTR_NM, TYP_ID,RECORD_TYP) VALUES('ATRATF','furniture ',275,0);</v>
      </c>
      <c r="H27" t="s">
        <v>14</v>
      </c>
      <c r="I27" s="15">
        <v>275</v>
      </c>
      <c r="J27" s="14" t="s">
        <v>51</v>
      </c>
      <c r="K27" t="s">
        <v>52</v>
      </c>
      <c r="L27" s="15">
        <v>272</v>
      </c>
    </row>
    <row r="28" spans="3:13">
      <c r="C28" s="14" t="s">
        <v>67</v>
      </c>
      <c r="D28" t="s">
        <v>68</v>
      </c>
      <c r="E28" s="15">
        <v>275</v>
      </c>
      <c r="F28" s="10">
        <v>0</v>
      </c>
      <c r="G28" s="11" t="str">
        <f t="shared" si="0"/>
        <v>INSERT INTO INDEPENDENT_MST(MSTR_CD, MSTR_NM, TYP_ID,RECORD_TYP) VALUES('ATRATE','equipments ',275,0);</v>
      </c>
      <c r="H28" t="s">
        <v>14</v>
      </c>
      <c r="I28" s="15">
        <v>275</v>
      </c>
      <c r="J28" s="14" t="s">
        <v>51</v>
      </c>
      <c r="K28" t="s">
        <v>52</v>
      </c>
      <c r="L28" s="15">
        <v>272</v>
      </c>
    </row>
    <row r="29" spans="3:13">
      <c r="C29" s="14" t="s">
        <v>69</v>
      </c>
      <c r="D29" t="s">
        <v>70</v>
      </c>
      <c r="E29" s="15">
        <v>275</v>
      </c>
      <c r="F29" s="10">
        <v>0</v>
      </c>
      <c r="G29" s="11" t="str">
        <f t="shared" si="0"/>
        <v>INSERT INTO INDEPENDENT_MST(MSTR_CD, MSTR_NM, TYP_ID,RECORD_TYP) VALUES('ATRATV','vehicles',275,0);</v>
      </c>
      <c r="H29" t="s">
        <v>14</v>
      </c>
      <c r="I29" s="15">
        <v>275</v>
      </c>
      <c r="J29" s="14" t="s">
        <v>51</v>
      </c>
      <c r="K29" t="s">
        <v>52</v>
      </c>
      <c r="L29" s="15">
        <v>272</v>
      </c>
    </row>
    <row r="30" spans="3:13">
      <c r="C30" s="14" t="s">
        <v>71</v>
      </c>
      <c r="D30" t="s">
        <v>72</v>
      </c>
      <c r="E30" s="9">
        <v>276</v>
      </c>
      <c r="F30" s="10">
        <v>0</v>
      </c>
      <c r="G30" s="11" t="str">
        <f t="shared" si="0"/>
        <v>INSERT INTO INDEPENDENT_MST(MSTR_CD, MSTR_NM, TYP_ID,RECORD_TYP) VALUES('ATRAIG','Goodwill',276,0);</v>
      </c>
      <c r="H30" t="s">
        <v>14</v>
      </c>
      <c r="I30" s="15">
        <v>276</v>
      </c>
      <c r="J30" s="14" t="s">
        <v>73</v>
      </c>
      <c r="K30" t="s">
        <v>74</v>
      </c>
      <c r="L30" s="15">
        <v>272</v>
      </c>
    </row>
    <row r="31" spans="3:13">
      <c r="C31" s="14" t="s">
        <v>75</v>
      </c>
      <c r="D31" t="s">
        <v>76</v>
      </c>
      <c r="E31" s="9">
        <v>276</v>
      </c>
      <c r="F31" s="10">
        <v>0</v>
      </c>
      <c r="G31" s="11" t="str">
        <f t="shared" si="0"/>
        <v>INSERT INTO INDEPENDENT_MST(MSTR_CD, MSTR_NM, TYP_ID,RECORD_TYP) VALUES('ATRAIP','patents',276,0);</v>
      </c>
      <c r="H31" t="s">
        <v>14</v>
      </c>
      <c r="I31" s="15">
        <v>276</v>
      </c>
      <c r="J31" s="14" t="s">
        <v>73</v>
      </c>
      <c r="K31" t="s">
        <v>74</v>
      </c>
      <c r="L31" s="15">
        <v>272</v>
      </c>
    </row>
    <row r="32" spans="3:13">
      <c r="C32" s="14" t="s">
        <v>77</v>
      </c>
      <c r="D32" t="s">
        <v>78</v>
      </c>
      <c r="E32" s="9">
        <v>276</v>
      </c>
      <c r="F32" s="10">
        <v>0</v>
      </c>
      <c r="G32" s="11" t="str">
        <f t="shared" si="0"/>
        <v>INSERT INTO INDEPENDENT_MST(MSTR_CD, MSTR_NM, TYP_ID,RECORD_TYP) VALUES('ATRAIT','trademarks',276,0);</v>
      </c>
      <c r="H32" t="s">
        <v>14</v>
      </c>
      <c r="I32" s="15">
        <v>276</v>
      </c>
      <c r="J32" s="14" t="s">
        <v>73</v>
      </c>
      <c r="K32" t="s">
        <v>74</v>
      </c>
      <c r="L32" s="15">
        <v>272</v>
      </c>
    </row>
    <row r="33" spans="3:12">
      <c r="C33" s="14" t="s">
        <v>79</v>
      </c>
      <c r="D33" t="s">
        <v>80</v>
      </c>
      <c r="E33" s="9">
        <v>276</v>
      </c>
      <c r="F33" s="10">
        <v>0</v>
      </c>
      <c r="G33" s="11" t="str">
        <f t="shared" si="0"/>
        <v>INSERT INTO INDEPENDENT_MST(MSTR_CD, MSTR_NM, TYP_ID,RECORD_TYP) VALUES('ATRAIB','brand value',276,0);</v>
      </c>
      <c r="H33" t="s">
        <v>14</v>
      </c>
      <c r="I33" s="15">
        <v>276</v>
      </c>
      <c r="J33" s="14" t="s">
        <v>73</v>
      </c>
      <c r="K33" t="s">
        <v>74</v>
      </c>
      <c r="L33" s="15">
        <v>272</v>
      </c>
    </row>
    <row r="34" spans="3:12">
      <c r="C34" s="14" t="s">
        <v>81</v>
      </c>
      <c r="D34" t="s">
        <v>82</v>
      </c>
      <c r="E34" s="9">
        <v>276</v>
      </c>
      <c r="F34" s="10">
        <v>0</v>
      </c>
      <c r="G34" s="11" t="str">
        <f t="shared" si="0"/>
        <v>INSERT INTO INDEPENDENT_MST(MSTR_CD, MSTR_NM, TYP_ID,RECORD_TYP) VALUES('ATRAIHI','human intelligence',276,0);</v>
      </c>
      <c r="H34" t="s">
        <v>14</v>
      </c>
      <c r="I34" s="15">
        <v>279</v>
      </c>
      <c r="J34" s="14" t="s">
        <v>83</v>
      </c>
      <c r="K34" t="s">
        <v>84</v>
      </c>
      <c r="L34" s="15">
        <v>274</v>
      </c>
    </row>
    <row r="35" spans="3:12">
      <c r="C35" s="14" t="s">
        <v>85</v>
      </c>
      <c r="D35" t="s">
        <v>86</v>
      </c>
      <c r="E35" s="9">
        <v>279</v>
      </c>
      <c r="F35" s="10">
        <v>0</v>
      </c>
      <c r="G35" s="11" t="str">
        <f t="shared" si="0"/>
        <v>INSERT INTO INDEPENDENT_MST(MSTR_CD, MSTR_NM, TYP_ID,RECORD_TYP) VALUES('ATNCIS','salaries',279,0);</v>
      </c>
      <c r="H35" t="s">
        <v>14</v>
      </c>
      <c r="I35" s="15">
        <v>279</v>
      </c>
      <c r="J35" s="14" t="s">
        <v>83</v>
      </c>
      <c r="K35" t="s">
        <v>84</v>
      </c>
      <c r="L35" s="15">
        <v>274</v>
      </c>
    </row>
    <row r="36" spans="3:12">
      <c r="C36" s="14" t="s">
        <v>87</v>
      </c>
      <c r="D36" t="s">
        <v>88</v>
      </c>
      <c r="E36" s="9">
        <v>279</v>
      </c>
      <c r="F36" s="10">
        <v>0</v>
      </c>
      <c r="G36" s="11" t="str">
        <f t="shared" si="0"/>
        <v>INSERT INTO INDEPENDENT_MST(MSTR_CD, MSTR_NM, TYP_ID,RECORD_TYP) VALUES('ATNCIW','wages',279,0);</v>
      </c>
      <c r="H36" t="s">
        <v>14</v>
      </c>
      <c r="I36" s="15">
        <v>279</v>
      </c>
      <c r="J36" s="14" t="s">
        <v>83</v>
      </c>
      <c r="K36" t="s">
        <v>84</v>
      </c>
      <c r="L36" s="15">
        <v>274</v>
      </c>
    </row>
    <row r="37" spans="3:12">
      <c r="C37" s="14" t="s">
        <v>89</v>
      </c>
      <c r="D37" t="s">
        <v>90</v>
      </c>
      <c r="E37" s="9">
        <v>279</v>
      </c>
      <c r="F37" s="10">
        <v>0</v>
      </c>
      <c r="G37" s="11" t="str">
        <f t="shared" si="0"/>
        <v>INSERT INTO INDEPENDENT_MST(MSTR_CD, MSTR_NM, TYP_ID,RECORD_TYP) VALUES('ATNCIC','carriage',279,0);</v>
      </c>
      <c r="H37" t="s">
        <v>14</v>
      </c>
      <c r="I37" s="15">
        <v>279</v>
      </c>
      <c r="J37" s="14" t="s">
        <v>83</v>
      </c>
      <c r="K37" t="s">
        <v>84</v>
      </c>
      <c r="L37" s="15">
        <v>274</v>
      </c>
    </row>
    <row r="38" spans="3:12">
      <c r="C38" s="14" t="s">
        <v>91</v>
      </c>
      <c r="D38" t="s">
        <v>92</v>
      </c>
      <c r="E38" s="9">
        <v>279</v>
      </c>
      <c r="F38" s="10">
        <v>0</v>
      </c>
      <c r="G38" s="11" t="str">
        <f t="shared" si="0"/>
        <v>INSERT INTO INDEPENDENT_MST(MSTR_CD, MSTR_NM, TYP_ID,RECORD_TYP) VALUES('ATNCIT','transportation',279,0);</v>
      </c>
      <c r="H38" t="s">
        <v>14</v>
      </c>
      <c r="I38" s="15">
        <v>279</v>
      </c>
      <c r="J38" s="14" t="s">
        <v>83</v>
      </c>
      <c r="K38" t="s">
        <v>84</v>
      </c>
      <c r="L38" s="15">
        <v>274</v>
      </c>
    </row>
    <row r="39" spans="3:12">
      <c r="C39" s="14" t="s">
        <v>93</v>
      </c>
      <c r="D39" t="s">
        <v>94</v>
      </c>
      <c r="E39" s="9">
        <v>279</v>
      </c>
      <c r="F39" s="10">
        <v>0</v>
      </c>
      <c r="G39" s="11" t="str">
        <f t="shared" si="0"/>
        <v>INSERT INTO INDEPENDENT_MST(MSTR_CD, MSTR_NM, TYP_ID,RECORD_TYP) VALUES('ATNCIR','rent',279,0);</v>
      </c>
      <c r="H39" t="s">
        <v>14</v>
      </c>
      <c r="I39" s="15">
        <v>279</v>
      </c>
      <c r="J39" s="14" t="s">
        <v>83</v>
      </c>
      <c r="K39" t="s">
        <v>84</v>
      </c>
      <c r="L39" s="15">
        <v>274</v>
      </c>
    </row>
    <row r="40" spans="3:12">
      <c r="C40" s="14" t="s">
        <v>95</v>
      </c>
      <c r="D40" t="s">
        <v>96</v>
      </c>
      <c r="E40" s="9">
        <v>279</v>
      </c>
      <c r="F40" s="10">
        <v>0</v>
      </c>
      <c r="G40" s="11" t="str">
        <f t="shared" si="0"/>
        <v>INSERT INTO INDEPENDENT_MST(MSTR_CD, MSTR_NM, TYP_ID,RECORD_TYP) VALUES('ATNCIE','electricity',279,0);</v>
      </c>
      <c r="H40" t="s">
        <v>14</v>
      </c>
      <c r="I40" s="15">
        <v>279</v>
      </c>
      <c r="J40" s="14" t="s">
        <v>83</v>
      </c>
      <c r="K40" t="s">
        <v>84</v>
      </c>
      <c r="L40" s="15">
        <v>274</v>
      </c>
    </row>
    <row r="41" spans="3:12">
      <c r="C41" s="14" t="s">
        <v>85</v>
      </c>
      <c r="D41" t="s">
        <v>97</v>
      </c>
      <c r="E41" s="9">
        <v>279</v>
      </c>
      <c r="F41" s="10">
        <v>0</v>
      </c>
      <c r="G41" s="11" t="str">
        <f t="shared" si="0"/>
        <v>INSERT INTO INDEPENDENT_MST(MSTR_CD, MSTR_NM, TYP_ID,RECORD_TYP) VALUES('ATNCIS','stationary',279,0);</v>
      </c>
      <c r="H41" t="s">
        <v>14</v>
      </c>
      <c r="I41" s="15">
        <v>279</v>
      </c>
      <c r="J41" s="14" t="s">
        <v>83</v>
      </c>
      <c r="K41" t="s">
        <v>84</v>
      </c>
      <c r="L41" s="15">
        <v>274</v>
      </c>
    </row>
    <row r="42" spans="3:12">
      <c r="C42" s="14" t="s">
        <v>91</v>
      </c>
      <c r="D42" t="s">
        <v>98</v>
      </c>
      <c r="E42" s="9">
        <v>279</v>
      </c>
      <c r="F42" s="10">
        <v>0</v>
      </c>
      <c r="G42" s="11" t="str">
        <f t="shared" si="0"/>
        <v>INSERT INTO INDEPENDENT_MST(MSTR_CD, MSTR_NM, TYP_ID,RECORD_TYP) VALUES('ATNCIT','taxes',279,0);</v>
      </c>
      <c r="H42" t="s">
        <v>14</v>
      </c>
      <c r="I42" s="15">
        <v>279</v>
      </c>
      <c r="J42" s="14" t="s">
        <v>83</v>
      </c>
      <c r="K42" t="s">
        <v>84</v>
      </c>
      <c r="L42" s="15">
        <v>274</v>
      </c>
    </row>
    <row r="43" spans="3:12">
      <c r="C43" s="14" t="s">
        <v>89</v>
      </c>
      <c r="D43" t="s">
        <v>99</v>
      </c>
      <c r="E43" s="9">
        <v>279</v>
      </c>
      <c r="F43" s="10">
        <v>0</v>
      </c>
      <c r="G43" s="11" t="str">
        <f t="shared" si="0"/>
        <v>INSERT INTO INDEPENDENT_MST(MSTR_CD, MSTR_NM, TYP_ID,RECORD_TYP) VALUES('ATNCIC','commisions paid',279,0);</v>
      </c>
      <c r="H43" t="s">
        <v>14</v>
      </c>
      <c r="I43" s="15">
        <v>279</v>
      </c>
      <c r="J43" s="14" t="s">
        <v>83</v>
      </c>
      <c r="K43" t="s">
        <v>84</v>
      </c>
      <c r="L43" s="15">
        <v>274</v>
      </c>
    </row>
    <row r="44" spans="3:12">
      <c r="C44" s="14" t="s">
        <v>100</v>
      </c>
      <c r="D44" t="s">
        <v>101</v>
      </c>
      <c r="E44" s="9">
        <v>279</v>
      </c>
      <c r="F44" s="10">
        <v>0</v>
      </c>
      <c r="G44" s="11" t="str">
        <f t="shared" si="0"/>
        <v>INSERT INTO INDEPENDENT_MST(MSTR_CD, MSTR_NM, TYP_ID,RECORD_TYP) VALUES('ATNCIIP','interest paid ',279,0);</v>
      </c>
      <c r="H44" t="s">
        <v>14</v>
      </c>
      <c r="I44" s="15">
        <v>279</v>
      </c>
      <c r="J44" s="14" t="s">
        <v>83</v>
      </c>
      <c r="K44" t="s">
        <v>84</v>
      </c>
      <c r="L44" s="15">
        <v>274</v>
      </c>
    </row>
    <row r="45" spans="3:12">
      <c r="C45" s="14" t="s">
        <v>102</v>
      </c>
      <c r="D45" t="s">
        <v>103</v>
      </c>
      <c r="E45" s="9">
        <v>280</v>
      </c>
      <c r="F45" s="10">
        <v>0</v>
      </c>
      <c r="G45" s="11" t="str">
        <f t="shared" si="0"/>
        <v>INSERT INTO INDEPENDENT_MST(MSTR_CD, MSTR_NM, TYP_ID,RECORD_TYP) VALUES('ATNCERR','rent received',280,0);</v>
      </c>
      <c r="H45" t="s">
        <v>14</v>
      </c>
      <c r="I45" s="15">
        <v>280</v>
      </c>
      <c r="J45" s="14" t="s">
        <v>104</v>
      </c>
      <c r="K45" t="s">
        <v>105</v>
      </c>
    </row>
    <row r="46" spans="3:12">
      <c r="C46" s="14" t="s">
        <v>106</v>
      </c>
      <c r="D46" t="s">
        <v>107</v>
      </c>
      <c r="E46" s="9">
        <v>280</v>
      </c>
      <c r="F46" s="10">
        <v>0</v>
      </c>
      <c r="G46" s="11" t="str">
        <f t="shared" si="0"/>
        <v>INSERT INTO INDEPENDENT_MST(MSTR_CD, MSTR_NM, TYP_ID,RECORD_TYP) VALUES('ATNCECR','commission received',280,0);</v>
      </c>
      <c r="H46" t="s">
        <v>14</v>
      </c>
      <c r="I46" s="15">
        <v>280</v>
      </c>
      <c r="J46" s="14" t="s">
        <v>104</v>
      </c>
      <c r="K46" t="s">
        <v>105</v>
      </c>
    </row>
    <row r="47" spans="3:12">
      <c r="C47" s="14" t="s">
        <v>108</v>
      </c>
      <c r="D47" t="s">
        <v>109</v>
      </c>
      <c r="E47" s="9">
        <v>280</v>
      </c>
      <c r="F47" s="10">
        <v>0</v>
      </c>
      <c r="G47" s="11" t="str">
        <f t="shared" si="0"/>
        <v>INSERT INTO INDEPENDENT_MST(MSTR_CD, MSTR_NM, TYP_ID,RECORD_TYP) VALUES('ATNCEIR','interest received',280,0);</v>
      </c>
      <c r="H47" t="s">
        <v>14</v>
      </c>
      <c r="I47" s="15">
        <v>280</v>
      </c>
      <c r="J47" s="14" t="s">
        <v>104</v>
      </c>
      <c r="K47" t="s">
        <v>105</v>
      </c>
    </row>
    <row r="48" spans="3:12">
      <c r="C48" s="14" t="s">
        <v>110</v>
      </c>
      <c r="D48" t="s">
        <v>111</v>
      </c>
      <c r="E48" s="9">
        <v>280</v>
      </c>
      <c r="F48" s="10">
        <v>0</v>
      </c>
      <c r="G48" s="11" t="str">
        <f t="shared" si="0"/>
        <v>INSERT INTO INDEPENDENT_MST(MSTR_CD, MSTR_NM, TYP_ID,RECORD_TYP) VALUES('ATNCEDR','dividend received',280,0);</v>
      </c>
      <c r="H48" t="s">
        <v>14</v>
      </c>
      <c r="I48" s="15">
        <v>280</v>
      </c>
      <c r="J48" s="14" t="s">
        <v>104</v>
      </c>
      <c r="K48" t="s">
        <v>105</v>
      </c>
    </row>
    <row r="49" spans="3:11">
      <c r="C49" s="14" t="s">
        <v>112</v>
      </c>
      <c r="D49" t="s">
        <v>113</v>
      </c>
      <c r="E49" s="9">
        <v>286</v>
      </c>
      <c r="F49" s="10">
        <v>0</v>
      </c>
      <c r="G49" s="11" t="str">
        <f t="shared" si="0"/>
        <v>INSERT INTO INDEPENDENT_MST(MSTR_CD, MSTR_NM, TYP_ID,RECORD_TYP) VALUES('SDTCM','Cash Memo',286,0);</v>
      </c>
      <c r="H49" t="s">
        <v>14</v>
      </c>
      <c r="I49" s="15">
        <v>286</v>
      </c>
      <c r="J49" t="s">
        <v>114</v>
      </c>
      <c r="K49" t="s">
        <v>115</v>
      </c>
    </row>
    <row r="50" spans="3:11">
      <c r="C50" s="14" t="s">
        <v>116</v>
      </c>
      <c r="D50" t="s">
        <v>117</v>
      </c>
      <c r="E50" s="9">
        <v>286</v>
      </c>
      <c r="F50" s="10">
        <v>0</v>
      </c>
      <c r="G50" s="11" t="str">
        <f t="shared" si="0"/>
        <v>INSERT INTO INDEPENDENT_MST(MSTR_CD, MSTR_NM, TYP_ID,RECORD_TYP) VALUES('SDTIB','Invoice or Bill',286,0);</v>
      </c>
      <c r="H50" t="s">
        <v>14</v>
      </c>
      <c r="I50" s="15">
        <v>286</v>
      </c>
      <c r="J50" t="s">
        <v>114</v>
      </c>
      <c r="K50" t="s">
        <v>115</v>
      </c>
    </row>
    <row r="51" spans="3:11">
      <c r="C51" s="14" t="s">
        <v>118</v>
      </c>
      <c r="D51" t="s">
        <v>119</v>
      </c>
      <c r="E51" s="9">
        <v>286</v>
      </c>
      <c r="F51" s="10">
        <v>0</v>
      </c>
      <c r="G51" s="11" t="str">
        <f t="shared" si="0"/>
        <v>INSERT INTO INDEPENDENT_MST(MSTR_CD, MSTR_NM, TYP_ID,RECORD_TYP) VALUES('SDTV','Vouchers',286,0);</v>
      </c>
      <c r="H51" t="s">
        <v>14</v>
      </c>
      <c r="I51" s="15">
        <v>286</v>
      </c>
      <c r="J51" t="s">
        <v>114</v>
      </c>
      <c r="K51" t="s">
        <v>115</v>
      </c>
    </row>
    <row r="52" spans="3:11">
      <c r="C52" s="14" t="s">
        <v>120</v>
      </c>
      <c r="D52" t="s">
        <v>121</v>
      </c>
      <c r="E52" s="9">
        <v>286</v>
      </c>
      <c r="F52" s="10">
        <v>0</v>
      </c>
      <c r="G52" s="11" t="str">
        <f t="shared" si="0"/>
        <v>INSERT INTO INDEPENDENT_MST(MSTR_CD, MSTR_NM, TYP_ID,RECORD_TYP) VALUES('SDTR','Receipt',286,0);</v>
      </c>
      <c r="H52" t="s">
        <v>14</v>
      </c>
      <c r="I52" s="15">
        <v>286</v>
      </c>
      <c r="J52" t="s">
        <v>114</v>
      </c>
      <c r="K52" t="s">
        <v>115</v>
      </c>
    </row>
    <row r="53" spans="3:11">
      <c r="C53" s="14" t="s">
        <v>122</v>
      </c>
      <c r="D53" t="s">
        <v>123</v>
      </c>
      <c r="E53" s="9">
        <v>286</v>
      </c>
      <c r="F53" s="10">
        <v>0</v>
      </c>
      <c r="G53" s="11" t="str">
        <f t="shared" si="0"/>
        <v>INSERT INTO INDEPENDENT_MST(MSTR_CD, MSTR_NM, TYP_ID,RECORD_TYP) VALUES('SDTDN','Debit Note',286,0);</v>
      </c>
      <c r="H53" t="s">
        <v>14</v>
      </c>
      <c r="I53" s="15">
        <v>286</v>
      </c>
      <c r="J53" t="s">
        <v>114</v>
      </c>
      <c r="K53" t="s">
        <v>115</v>
      </c>
    </row>
    <row r="54" spans="3:11">
      <c r="C54" s="14" t="s">
        <v>124</v>
      </c>
      <c r="D54" t="s">
        <v>125</v>
      </c>
      <c r="E54" s="9">
        <v>286</v>
      </c>
      <c r="F54" s="10">
        <v>0</v>
      </c>
      <c r="G54" s="11" t="str">
        <f t="shared" si="0"/>
        <v>INSERT INTO INDEPENDENT_MST(MSTR_CD, MSTR_NM, TYP_ID,RECORD_TYP) VALUES('SDTCN','Credit Note',286,0);</v>
      </c>
      <c r="H54" t="s">
        <v>14</v>
      </c>
      <c r="I54" s="15">
        <v>286</v>
      </c>
      <c r="J54" t="s">
        <v>114</v>
      </c>
      <c r="K54" t="s">
        <v>115</v>
      </c>
    </row>
    <row r="55" spans="3:11">
      <c r="C55" s="14" t="s">
        <v>126</v>
      </c>
      <c r="D55" t="s">
        <v>127</v>
      </c>
      <c r="E55" s="9">
        <v>291</v>
      </c>
      <c r="F55" s="10">
        <v>0</v>
      </c>
      <c r="G55" s="11" t="str">
        <f t="shared" si="0"/>
        <v>INSERT INTO INDEPENDENT_MST(MSTR_CD, MSTR_NM, TYP_ID,RECORD_TYP) VALUES('VTC','Contra Voucher',291,0);</v>
      </c>
      <c r="H55" t="s">
        <v>14</v>
      </c>
      <c r="I55" s="15">
        <v>291</v>
      </c>
      <c r="J55" s="14" t="s">
        <v>128</v>
      </c>
      <c r="K55" t="s">
        <v>129</v>
      </c>
    </row>
    <row r="56" spans="3:11">
      <c r="C56" s="14" t="s">
        <v>130</v>
      </c>
      <c r="D56" t="s">
        <v>131</v>
      </c>
      <c r="E56" s="9">
        <v>291</v>
      </c>
      <c r="F56" s="10">
        <v>0</v>
      </c>
      <c r="G56" s="11" t="str">
        <f t="shared" si="0"/>
        <v>INSERT INTO INDEPENDENT_MST(MSTR_CD, MSTR_NM, TYP_ID,RECORD_TYP) VALUES('VTP','Payment Voucher',291,0);</v>
      </c>
      <c r="H56" t="s">
        <v>14</v>
      </c>
      <c r="I56" s="15">
        <v>291</v>
      </c>
      <c r="J56" s="14" t="s">
        <v>128</v>
      </c>
      <c r="K56" t="s">
        <v>129</v>
      </c>
    </row>
    <row r="57" spans="3:11">
      <c r="C57" s="14" t="s">
        <v>132</v>
      </c>
      <c r="D57" t="s">
        <v>133</v>
      </c>
      <c r="E57" s="9">
        <v>291</v>
      </c>
      <c r="F57" s="10">
        <v>0</v>
      </c>
      <c r="G57" s="11" t="str">
        <f t="shared" si="0"/>
        <v>INSERT INTO INDEPENDENT_MST(MSTR_CD, MSTR_NM, TYP_ID,RECORD_TYP) VALUES('VTR','Receipt Voucher',291,0);</v>
      </c>
      <c r="H57" t="s">
        <v>14</v>
      </c>
      <c r="I57" s="15">
        <v>291</v>
      </c>
      <c r="J57" s="14" t="s">
        <v>128</v>
      </c>
      <c r="K57" t="s">
        <v>129</v>
      </c>
    </row>
    <row r="58" spans="3:11">
      <c r="C58" s="14" t="s">
        <v>134</v>
      </c>
      <c r="D58" t="s">
        <v>135</v>
      </c>
      <c r="E58" s="9">
        <v>291</v>
      </c>
      <c r="F58" s="10">
        <v>0</v>
      </c>
      <c r="G58" s="11" t="str">
        <f t="shared" si="0"/>
        <v>INSERT INTO INDEPENDENT_MST(MSTR_CD, MSTR_NM, TYP_ID,RECORD_TYP) VALUES('VTJ','Journal Voucher',291,0);</v>
      </c>
      <c r="H58" t="s">
        <v>14</v>
      </c>
      <c r="I58" s="15">
        <v>291</v>
      </c>
      <c r="J58" s="14" t="s">
        <v>128</v>
      </c>
      <c r="K58" t="s">
        <v>129</v>
      </c>
    </row>
    <row r="59" spans="3:11">
      <c r="C59" s="14" t="s">
        <v>136</v>
      </c>
      <c r="D59" t="s">
        <v>137</v>
      </c>
      <c r="E59" s="9">
        <v>291</v>
      </c>
      <c r="F59" s="10">
        <v>0</v>
      </c>
      <c r="G59" s="11" t="str">
        <f t="shared" si="0"/>
        <v>INSERT INTO INDEPENDENT_MST(MSTR_CD, MSTR_NM, TYP_ID,RECORD_TYP) VALUES('VTSI','Sales Voucher/Invoice',291,0);</v>
      </c>
      <c r="H59" t="s">
        <v>14</v>
      </c>
      <c r="I59" s="15">
        <v>291</v>
      </c>
      <c r="J59" s="14" t="s">
        <v>128</v>
      </c>
      <c r="K59" t="s">
        <v>129</v>
      </c>
    </row>
    <row r="60" spans="3:11">
      <c r="C60" s="14" t="s">
        <v>138</v>
      </c>
      <c r="D60" t="s">
        <v>139</v>
      </c>
      <c r="E60" s="9">
        <v>291</v>
      </c>
      <c r="F60" s="10">
        <v>0</v>
      </c>
      <c r="G60" s="11" t="str">
        <f t="shared" si="0"/>
        <v>INSERT INTO INDEPENDENT_MST(MSTR_CD, MSTR_NM, TYP_ID,RECORD_TYP) VALUES('VTCN','Credit Note Voucher',291,0);</v>
      </c>
      <c r="H60" t="s">
        <v>14</v>
      </c>
      <c r="I60" s="15">
        <v>291</v>
      </c>
      <c r="J60" s="14" t="s">
        <v>128</v>
      </c>
      <c r="K60" t="s">
        <v>129</v>
      </c>
    </row>
    <row r="61" spans="3:11">
      <c r="C61" s="14" t="s">
        <v>140</v>
      </c>
      <c r="D61" t="s">
        <v>141</v>
      </c>
      <c r="E61" s="9">
        <v>291</v>
      </c>
      <c r="F61" s="10">
        <v>0</v>
      </c>
      <c r="G61" s="11" t="str">
        <f t="shared" si="0"/>
        <v>INSERT INTO INDEPENDENT_MST(MSTR_CD, MSTR_NM, TYP_ID,RECORD_TYP) VALUES('VTPI','Purchase Voucher',291,0);</v>
      </c>
      <c r="H61" t="s">
        <v>14</v>
      </c>
      <c r="I61" s="15">
        <v>291</v>
      </c>
      <c r="J61" s="14" t="s">
        <v>128</v>
      </c>
      <c r="K61" t="s">
        <v>129</v>
      </c>
    </row>
    <row r="62" spans="3:11">
      <c r="C62" s="14" t="s">
        <v>142</v>
      </c>
      <c r="D62" t="s">
        <v>143</v>
      </c>
      <c r="E62" s="9">
        <v>291</v>
      </c>
      <c r="F62" s="10">
        <v>0</v>
      </c>
      <c r="G62" s="11" t="str">
        <f t="shared" si="0"/>
        <v>INSERT INTO INDEPENDENT_MST(MSTR_CD, MSTR_NM, TYP_ID,RECORD_TYP) VALUES('VTDN','Debit Note Voucher',291,0);</v>
      </c>
      <c r="H62" t="s">
        <v>14</v>
      </c>
      <c r="I62" s="15">
        <v>291</v>
      </c>
      <c r="J62" s="14" t="s">
        <v>128</v>
      </c>
      <c r="K62" t="s">
        <v>129</v>
      </c>
    </row>
    <row r="63" spans="3:11">
      <c r="C63" s="14" t="s">
        <v>144</v>
      </c>
      <c r="D63" t="s">
        <v>145</v>
      </c>
      <c r="E63" s="9">
        <v>291</v>
      </c>
      <c r="F63" s="10">
        <v>0</v>
      </c>
      <c r="G63" s="11" t="str">
        <f t="shared" si="0"/>
        <v>INSERT INTO INDEPENDENT_MST(MSTR_CD, MSTR_NM, TYP_ID,RECORD_TYP) VALUES('VTRJ','Reversing Journals',291,0);</v>
      </c>
      <c r="H63" t="s">
        <v>14</v>
      </c>
      <c r="I63" s="15">
        <v>291</v>
      </c>
      <c r="J63" s="14" t="s">
        <v>128</v>
      </c>
      <c r="K63" t="s">
        <v>129</v>
      </c>
    </row>
    <row r="64" spans="3:11">
      <c r="C64" s="14" t="s">
        <v>146</v>
      </c>
      <c r="D64" t="s">
        <v>147</v>
      </c>
      <c r="E64" s="9">
        <v>291</v>
      </c>
      <c r="F64" s="10">
        <v>0</v>
      </c>
      <c r="G64" s="11" t="str">
        <f t="shared" si="0"/>
        <v>INSERT INTO INDEPENDENT_MST(MSTR_CD, MSTR_NM, TYP_ID,RECORD_TYP) VALUES('VTMV','Memo voucher',291,0);</v>
      </c>
      <c r="H64" t="s">
        <v>14</v>
      </c>
      <c r="I64" s="15">
        <v>291</v>
      </c>
      <c r="J64" s="14" t="s">
        <v>128</v>
      </c>
      <c r="K64" t="s">
        <v>129</v>
      </c>
    </row>
    <row r="65" spans="1:11">
      <c r="C65" s="14" t="s">
        <v>148</v>
      </c>
      <c r="D65" t="s">
        <v>149</v>
      </c>
      <c r="E65" s="9">
        <v>292</v>
      </c>
      <c r="F65" s="10">
        <v>0</v>
      </c>
      <c r="G65" s="11" t="str">
        <f t="shared" si="0"/>
        <v>INSERT INTO INDEPENDENT_MST(MSTR_CD, MSTR_NM, TYP_ID,RECORD_TYP) VALUES('TTR','Reciept',292,0);</v>
      </c>
      <c r="H65" t="s">
        <v>14</v>
      </c>
      <c r="I65" s="15">
        <v>292</v>
      </c>
      <c r="J65" s="14" t="s">
        <v>150</v>
      </c>
      <c r="K65" t="s">
        <v>151</v>
      </c>
    </row>
    <row r="66" spans="1:11">
      <c r="C66" s="14" t="s">
        <v>152</v>
      </c>
      <c r="D66" t="s">
        <v>153</v>
      </c>
      <c r="E66" s="9">
        <v>292</v>
      </c>
      <c r="F66" s="10">
        <v>0</v>
      </c>
      <c r="G66" s="11" t="str">
        <f t="shared" ref="G66:G75" si="1">IF(C66&lt;&gt;"",CONCATENATE("INSERT INTO INDEPENDENT_MST(MSTR_CD, MSTR_NM, TYP_ID,RECORD_TYP) VALUES(","'",C66,"','",D66,"',",E66,",",F66,");"),"")</f>
        <v>INSERT INTO INDEPENDENT_MST(MSTR_CD, MSTR_NM, TYP_ID,RECORD_TYP) VALUES('TTP','Payment',292,0);</v>
      </c>
      <c r="H66" t="s">
        <v>14</v>
      </c>
      <c r="I66" s="15">
        <v>292</v>
      </c>
      <c r="J66" s="14" t="s">
        <v>150</v>
      </c>
      <c r="K66" t="s">
        <v>151</v>
      </c>
    </row>
    <row r="67" spans="1:11">
      <c r="C67" s="14" t="s">
        <v>154</v>
      </c>
      <c r="D67" t="s">
        <v>155</v>
      </c>
      <c r="E67" s="9">
        <v>292</v>
      </c>
      <c r="F67" s="10">
        <v>0</v>
      </c>
      <c r="G67" s="11" t="str">
        <f t="shared" si="1"/>
        <v>INSERT INTO INDEPENDENT_MST(MSTR_CD, MSTR_NM, TYP_ID,RECORD_TYP) VALUES('TTS','Sales',292,0);</v>
      </c>
      <c r="H67" t="s">
        <v>14</v>
      </c>
      <c r="I67" s="15">
        <v>292</v>
      </c>
      <c r="J67" s="14" t="s">
        <v>150</v>
      </c>
      <c r="K67" t="s">
        <v>151</v>
      </c>
    </row>
    <row r="68" spans="1:11">
      <c r="C68" s="14" t="s">
        <v>152</v>
      </c>
      <c r="D68" t="s">
        <v>156</v>
      </c>
      <c r="E68" s="9">
        <v>292</v>
      </c>
      <c r="F68" s="10">
        <v>0</v>
      </c>
      <c r="G68" s="11" t="str">
        <f t="shared" si="1"/>
        <v>INSERT INTO INDEPENDENT_MST(MSTR_CD, MSTR_NM, TYP_ID,RECORD_TYP) VALUES('TTP','Purchase',292,0);</v>
      </c>
      <c r="H68" t="s">
        <v>14</v>
      </c>
      <c r="I68" s="15">
        <v>292</v>
      </c>
      <c r="J68" s="14" t="s">
        <v>150</v>
      </c>
      <c r="K68" t="s">
        <v>151</v>
      </c>
    </row>
    <row r="69" spans="1:11">
      <c r="B69" s="15"/>
      <c r="C69" s="14" t="s">
        <v>157</v>
      </c>
      <c r="D69" t="s">
        <v>158</v>
      </c>
      <c r="E69" s="15">
        <v>281</v>
      </c>
      <c r="F69" s="10">
        <v>0</v>
      </c>
      <c r="G69" s="11" t="str">
        <f t="shared" si="1"/>
        <v>INSERT INTO INDEPENDENT_MST(MSTR_CD, MSTR_NM, TYP_ID,RECORD_TYP) VALUES('A','Assets',281,0);</v>
      </c>
      <c r="H69" t="s">
        <v>14</v>
      </c>
      <c r="I69" s="15">
        <v>281</v>
      </c>
      <c r="J69" s="14" t="s">
        <v>159</v>
      </c>
      <c r="K69" t="s">
        <v>160</v>
      </c>
    </row>
    <row r="70" spans="1:11">
      <c r="B70" s="15"/>
      <c r="C70" s="14" t="s">
        <v>161</v>
      </c>
      <c r="D70" t="s">
        <v>162</v>
      </c>
      <c r="E70" s="15">
        <v>281</v>
      </c>
      <c r="F70" s="10">
        <v>0</v>
      </c>
      <c r="G70" s="11" t="str">
        <f t="shared" si="1"/>
        <v>INSERT INTO INDEPENDENT_MST(MSTR_CD, MSTR_NM, TYP_ID,RECORD_TYP) VALUES('L','Liabilities',281,0);</v>
      </c>
      <c r="H70" t="s">
        <v>14</v>
      </c>
      <c r="I70" s="15">
        <v>281</v>
      </c>
      <c r="J70" s="14" t="s">
        <v>159</v>
      </c>
      <c r="K70" t="s">
        <v>160</v>
      </c>
    </row>
    <row r="71" spans="1:11">
      <c r="B71" s="15"/>
      <c r="C71" s="14" t="s">
        <v>163</v>
      </c>
      <c r="D71" t="s">
        <v>164</v>
      </c>
      <c r="E71" s="15">
        <v>281</v>
      </c>
      <c r="F71" s="10">
        <v>0</v>
      </c>
      <c r="G71" s="11" t="str">
        <f t="shared" si="1"/>
        <v>INSERT INTO INDEPENDENT_MST(MSTR_CD, MSTR_NM, TYP_ID,RECORD_TYP) VALUES('I','Income',281,0);</v>
      </c>
      <c r="H71" t="s">
        <v>14</v>
      </c>
      <c r="I71" s="15">
        <v>281</v>
      </c>
      <c r="J71" s="14" t="s">
        <v>159</v>
      </c>
      <c r="K71" t="s">
        <v>160</v>
      </c>
    </row>
    <row r="72" spans="1:11">
      <c r="B72" s="15"/>
      <c r="C72" s="14" t="s">
        <v>165</v>
      </c>
      <c r="D72" t="s">
        <v>166</v>
      </c>
      <c r="E72" s="15">
        <v>281</v>
      </c>
      <c r="F72" s="10">
        <v>0</v>
      </c>
      <c r="G72" s="11" t="str">
        <f t="shared" si="1"/>
        <v>INSERT INTO INDEPENDENT_MST(MSTR_CD, MSTR_NM, TYP_ID,RECORD_TYP) VALUES('E','Expenses',281,0);</v>
      </c>
      <c r="H72" t="s">
        <v>14</v>
      </c>
      <c r="I72" s="15">
        <v>281</v>
      </c>
      <c r="J72" s="14" t="s">
        <v>159</v>
      </c>
      <c r="K72" t="s">
        <v>160</v>
      </c>
    </row>
    <row r="73" spans="1:11">
      <c r="C73" s="14" t="s">
        <v>167</v>
      </c>
      <c r="D73" t="s">
        <v>168</v>
      </c>
      <c r="E73" s="15">
        <v>287</v>
      </c>
      <c r="F73" s="10">
        <v>0</v>
      </c>
      <c r="G73" s="11" t="str">
        <f t="shared" si="1"/>
        <v>INSERT INTO INDEPENDENT_MST(MSTR_CD, MSTR_NM, TYP_ID,RECORD_TYP) VALUES('FSTS','Trading Statement',287,0);</v>
      </c>
      <c r="H73" t="s">
        <v>14</v>
      </c>
      <c r="I73" s="15">
        <v>287</v>
      </c>
      <c r="J73" s="14" t="s">
        <v>169</v>
      </c>
      <c r="K73" t="s">
        <v>170</v>
      </c>
    </row>
    <row r="74" spans="1:11">
      <c r="C74" s="14" t="s">
        <v>171</v>
      </c>
      <c r="D74" t="s">
        <v>172</v>
      </c>
      <c r="E74" s="15">
        <v>287</v>
      </c>
      <c r="F74" s="10">
        <v>0</v>
      </c>
      <c r="G74" s="11" t="str">
        <f t="shared" si="1"/>
        <v>INSERT INTO INDEPENDENT_MST(MSTR_CD, MSTR_NM, TYP_ID,RECORD_TYP) VALUES('FSTPL','Profit and Loss Account',287,0);</v>
      </c>
      <c r="H74" t="s">
        <v>14</v>
      </c>
      <c r="I74" s="15">
        <v>287</v>
      </c>
      <c r="J74" s="14" t="s">
        <v>169</v>
      </c>
      <c r="K74" t="s">
        <v>170</v>
      </c>
    </row>
    <row r="75" spans="1:11">
      <c r="C75" s="14" t="s">
        <v>173</v>
      </c>
      <c r="D75" t="s">
        <v>174</v>
      </c>
      <c r="E75" s="15">
        <v>287</v>
      </c>
      <c r="F75" s="10">
        <v>0</v>
      </c>
      <c r="G75" s="11" t="str">
        <f t="shared" si="1"/>
        <v>INSERT INTO INDEPENDENT_MST(MSTR_CD, MSTR_NM, TYP_ID,RECORD_TYP) VALUES('FSTBS','Balance Sheet',287,0);</v>
      </c>
      <c r="H75" t="s">
        <v>14</v>
      </c>
      <c r="I75" s="15">
        <v>287</v>
      </c>
      <c r="J75" s="14" t="s">
        <v>169</v>
      </c>
      <c r="K75" t="s">
        <v>170</v>
      </c>
    </row>
    <row r="76" spans="1:11">
      <c r="A76" t="s">
        <v>277</v>
      </c>
      <c r="B76" s="16">
        <v>299</v>
      </c>
      <c r="C76" s="16" t="s">
        <v>175</v>
      </c>
      <c r="D76" s="16" t="s">
        <v>176</v>
      </c>
      <c r="E76" s="16">
        <v>150</v>
      </c>
      <c r="F76" s="17">
        <v>0</v>
      </c>
      <c r="G76" s="18" t="str">
        <f t="shared" ref="G76:G127" si="2">CONCATENATE("INSERT INTO INDEPENDENT_MST(MSTR_CD, MSTR_NM, TYP_ID,RECORD_TYP) VALUES(","'",C76,"','",D76,"',",E76,",",F76,");")</f>
        <v>INSERT INTO INDEPENDENT_MST(MSTR_CD, MSTR_NM, TYP_ID,RECORD_TYP) VALUES('ANM','Accomodation and Meals',150,0);</v>
      </c>
      <c r="H76" s="17" t="s">
        <v>177</v>
      </c>
    </row>
    <row r="77" spans="1:11">
      <c r="B77" s="16">
        <v>300</v>
      </c>
      <c r="C77" s="16" t="s">
        <v>178</v>
      </c>
      <c r="D77" s="16" t="s">
        <v>179</v>
      </c>
      <c r="E77" s="16">
        <v>150</v>
      </c>
      <c r="F77" s="17">
        <v>0</v>
      </c>
      <c r="G77" s="18" t="str">
        <f t="shared" si="2"/>
        <v>INSERT INTO INDEPENDENT_MST(MSTR_CD, MSTR_NM, TYP_ID,RECORD_TYP) VALUES('ACF','Accountancy Fees',150,0);</v>
      </c>
      <c r="H77" s="17" t="s">
        <v>177</v>
      </c>
    </row>
    <row r="78" spans="1:11">
      <c r="B78" s="16">
        <v>301</v>
      </c>
      <c r="C78" s="16" t="s">
        <v>180</v>
      </c>
      <c r="D78" s="16" t="s">
        <v>181</v>
      </c>
      <c r="E78" s="16">
        <v>150</v>
      </c>
      <c r="F78" s="17">
        <v>0</v>
      </c>
      <c r="G78" s="18" t="str">
        <f t="shared" si="2"/>
        <v>INSERT INTO INDEPENDENT_MST(MSTR_CD, MSTR_NM, TYP_ID,RECORD_TYP) VALUES('AAP','Advertising And Promotion',150,0);</v>
      </c>
      <c r="H78" s="17" t="s">
        <v>177</v>
      </c>
    </row>
    <row r="79" spans="1:11">
      <c r="B79" s="16">
        <v>302</v>
      </c>
      <c r="C79" s="16" t="s">
        <v>182</v>
      </c>
      <c r="D79" s="16" t="s">
        <v>183</v>
      </c>
      <c r="E79" s="16">
        <v>150</v>
      </c>
      <c r="F79" s="17">
        <v>0</v>
      </c>
      <c r="G79" s="18" t="str">
        <f t="shared" si="2"/>
        <v>INSERT INTO INDEPENDENT_MST(MSTR_CD, MSTR_NM, TYP_ID,RECORD_TYP) VALUES('BE','Business Entertaining',150,0);</v>
      </c>
      <c r="H79" s="17" t="s">
        <v>177</v>
      </c>
    </row>
    <row r="80" spans="1:11">
      <c r="B80" s="16">
        <v>303</v>
      </c>
      <c r="C80" s="16" t="s">
        <v>184</v>
      </c>
      <c r="D80" s="16" t="s">
        <v>185</v>
      </c>
      <c r="E80" s="16">
        <v>150</v>
      </c>
      <c r="F80" s="17">
        <v>0</v>
      </c>
      <c r="G80" s="18" t="str">
        <f t="shared" si="2"/>
        <v>INSERT INTO INDEPENDENT_MST(MSTR_CD, MSTR_NM, TYP_ID,RECORD_TYP) VALUES('CCV','Child Care Vouchers',150,0);</v>
      </c>
      <c r="H80" s="17" t="s">
        <v>177</v>
      </c>
    </row>
    <row r="81" spans="2:8">
      <c r="B81" s="16">
        <v>304</v>
      </c>
      <c r="C81" s="16" t="s">
        <v>186</v>
      </c>
      <c r="D81" s="16" t="s">
        <v>187</v>
      </c>
      <c r="E81" s="16">
        <v>150</v>
      </c>
      <c r="F81" s="17">
        <v>0</v>
      </c>
      <c r="G81" s="18" t="str">
        <f t="shared" si="2"/>
        <v>INSERT INTO INDEPENDENT_MST(MSTR_CD, MSTR_NM, TYP_ID,RECORD_TYP) VALUES('CH','Computer Hardware',150,0);</v>
      </c>
      <c r="H81" s="17" t="s">
        <v>177</v>
      </c>
    </row>
    <row r="82" spans="2:8">
      <c r="B82" s="16">
        <v>305</v>
      </c>
      <c r="C82" s="16" t="s">
        <v>188</v>
      </c>
      <c r="D82" s="16" t="s">
        <v>189</v>
      </c>
      <c r="E82" s="16">
        <v>150</v>
      </c>
      <c r="F82" s="17">
        <v>0</v>
      </c>
      <c r="G82" s="18" t="str">
        <f t="shared" si="2"/>
        <v>INSERT INTO INDEPENDENT_MST(MSTR_CD, MSTR_NM, TYP_ID,RECORD_TYP) VALUES('CS','Computer Software',150,0);</v>
      </c>
      <c r="H82" s="17" t="s">
        <v>177</v>
      </c>
    </row>
    <row r="83" spans="2:8">
      <c r="B83" s="16">
        <v>306</v>
      </c>
      <c r="C83" s="16" t="s">
        <v>190</v>
      </c>
      <c r="D83" s="16" t="s">
        <v>191</v>
      </c>
      <c r="E83" s="16">
        <v>150</v>
      </c>
      <c r="F83" s="17">
        <v>0</v>
      </c>
      <c r="G83" s="18" t="str">
        <f t="shared" si="2"/>
        <v>INSERT INTO INDEPENDENT_MST(MSTR_CD, MSTR_NM, TYP_ID,RECORD_TYP) VALUES('CF','Consultancy Fees',150,0);</v>
      </c>
      <c r="H83" s="17" t="s">
        <v>177</v>
      </c>
    </row>
    <row r="84" spans="2:8">
      <c r="B84" s="16">
        <v>307</v>
      </c>
      <c r="C84" s="16" t="s">
        <v>192</v>
      </c>
      <c r="D84" s="16" t="s">
        <v>193</v>
      </c>
      <c r="E84" s="16">
        <v>150</v>
      </c>
      <c r="F84" s="17">
        <v>0</v>
      </c>
      <c r="G84" s="18" t="str">
        <f t="shared" si="2"/>
        <v>INSERT INTO INDEPENDENT_MST(MSTR_CD, MSTR_NM, TYP_ID,RECORD_TYP) VALUES('INT','Internet',150,0);</v>
      </c>
      <c r="H84" s="17" t="s">
        <v>177</v>
      </c>
    </row>
    <row r="85" spans="2:8">
      <c r="B85" s="16">
        <v>308</v>
      </c>
      <c r="C85" s="16" t="s">
        <v>194</v>
      </c>
      <c r="D85" s="16" t="s">
        <v>195</v>
      </c>
      <c r="E85" s="16">
        <v>150</v>
      </c>
      <c r="F85" s="17">
        <v>0</v>
      </c>
      <c r="G85" s="18" t="str">
        <f t="shared" si="2"/>
        <v>INSERT INTO INDEPENDENT_MST(MSTR_CD, MSTR_NM, TYP_ID,RECORD_TYP) VALUES('TEL','Telephone',150,0);</v>
      </c>
      <c r="H85" s="17" t="s">
        <v>177</v>
      </c>
    </row>
    <row r="86" spans="2:8">
      <c r="B86" s="16">
        <v>309</v>
      </c>
      <c r="C86" s="16" t="s">
        <v>196</v>
      </c>
      <c r="D86" s="16" t="s">
        <v>197</v>
      </c>
      <c r="E86" s="16">
        <v>150</v>
      </c>
      <c r="F86" s="17">
        <v>0</v>
      </c>
      <c r="G86" s="18" t="str">
        <f t="shared" si="2"/>
        <v>INSERT INTO INDEPENDENT_MST(MSTR_CD, MSTR_NM, TYP_ID,RECORD_TYP) VALUES('LP','Leasing Payment',150,0);</v>
      </c>
      <c r="H86" s="17" t="s">
        <v>177</v>
      </c>
    </row>
    <row r="87" spans="2:8">
      <c r="B87" s="16">
        <v>310</v>
      </c>
      <c r="C87" s="16" t="s">
        <v>198</v>
      </c>
      <c r="D87" s="16" t="s">
        <v>199</v>
      </c>
      <c r="E87" s="16">
        <v>150</v>
      </c>
      <c r="F87" s="17">
        <v>0</v>
      </c>
      <c r="G87" s="18" t="str">
        <f t="shared" si="2"/>
        <v>INSERT INTO INDEPENDENT_MST(MSTR_CD, MSTR_NM, TYP_ID,RECORD_TYP) VALUES('LAPF','Legal and Professional Fees',150,0);</v>
      </c>
      <c r="H87" s="17" t="s">
        <v>177</v>
      </c>
    </row>
    <row r="88" spans="2:8">
      <c r="B88" s="16">
        <v>311</v>
      </c>
      <c r="C88" s="16" t="s">
        <v>200</v>
      </c>
      <c r="D88" s="16" t="s">
        <v>201</v>
      </c>
      <c r="E88" s="16">
        <v>150</v>
      </c>
      <c r="F88" s="17">
        <v>0</v>
      </c>
      <c r="G88" s="18" t="str">
        <f t="shared" si="2"/>
        <v>INSERT INTO INDEPENDENT_MST(MSTR_CD, MSTR_NM, TYP_ID,RECORD_TYP) VALUES('MP','Mobile Phone',150,0);</v>
      </c>
      <c r="H88" s="17" t="s">
        <v>177</v>
      </c>
    </row>
    <row r="89" spans="2:8">
      <c r="B89" s="16">
        <v>312</v>
      </c>
      <c r="C89" s="16" t="s">
        <v>202</v>
      </c>
      <c r="D89" s="16" t="s">
        <v>203</v>
      </c>
      <c r="E89" s="16">
        <v>150</v>
      </c>
      <c r="F89" s="17">
        <v>0</v>
      </c>
      <c r="G89" s="18" t="str">
        <f t="shared" si="2"/>
        <v>INSERT INTO INDEPENDENT_MST(MSTR_CD, MSTR_NM, TYP_ID,RECORD_TYP) VALUES('ME','Motor Expenses',150,0);</v>
      </c>
      <c r="H89" s="17" t="s">
        <v>177</v>
      </c>
    </row>
    <row r="90" spans="2:8">
      <c r="B90" s="16">
        <v>313</v>
      </c>
      <c r="C90" s="16" t="s">
        <v>204</v>
      </c>
      <c r="D90" s="16" t="s">
        <v>205</v>
      </c>
      <c r="E90" s="16">
        <v>150</v>
      </c>
      <c r="F90" s="17">
        <v>0</v>
      </c>
      <c r="G90" s="18" t="str">
        <f t="shared" si="2"/>
        <v>INSERT INTO INDEPENDENT_MST(MSTR_CD, MSTR_NM, TYP_ID,RECORD_TYP) VALUES('OC','Office Cost',150,0);</v>
      </c>
      <c r="H90" s="17" t="s">
        <v>177</v>
      </c>
    </row>
    <row r="91" spans="2:8">
      <c r="B91" s="16">
        <v>314</v>
      </c>
      <c r="C91" s="16" t="s">
        <v>206</v>
      </c>
      <c r="D91" s="16" t="s">
        <v>207</v>
      </c>
      <c r="E91" s="16">
        <v>150</v>
      </c>
      <c r="F91" s="17">
        <v>0</v>
      </c>
      <c r="G91" s="18" t="str">
        <f t="shared" si="2"/>
        <v>INSERT INTO INDEPENDENT_MST(MSTR_CD, MSTR_NM, TYP_ID,RECORD_TYP) VALUES('OE','Office Equipments',150,0);</v>
      </c>
      <c r="H91" s="17" t="s">
        <v>177</v>
      </c>
    </row>
    <row r="92" spans="2:8">
      <c r="B92" s="16">
        <v>315</v>
      </c>
      <c r="C92" s="16" t="s">
        <v>208</v>
      </c>
      <c r="D92" s="16" t="s">
        <v>209</v>
      </c>
      <c r="E92" s="16">
        <v>150</v>
      </c>
      <c r="F92" s="17">
        <v>0</v>
      </c>
      <c r="G92" s="18" t="str">
        <f t="shared" si="2"/>
        <v>INSERT INTO INDEPENDENT_MST(MSTR_CD, MSTR_NM, TYP_ID,RECORD_TYP) VALUES('OCC','Other computer Cost',150,0);</v>
      </c>
      <c r="H92" s="17" t="s">
        <v>177</v>
      </c>
    </row>
    <row r="93" spans="2:8">
      <c r="B93" s="16">
        <v>316</v>
      </c>
      <c r="C93" s="16" t="s">
        <v>210</v>
      </c>
      <c r="D93" s="16" t="s">
        <v>211</v>
      </c>
      <c r="E93" s="16">
        <v>150</v>
      </c>
      <c r="F93" s="17">
        <v>0</v>
      </c>
      <c r="G93" s="18" t="str">
        <f t="shared" si="2"/>
        <v>INSERT INTO INDEPENDENT_MST(MSTR_CD, MSTR_NM, TYP_ID,RECORD_TYP) VALUES('PRIN','Printing',150,0);</v>
      </c>
      <c r="H93" s="17" t="s">
        <v>177</v>
      </c>
    </row>
    <row r="94" spans="2:8">
      <c r="B94" s="16">
        <v>317</v>
      </c>
      <c r="C94" s="16" t="s">
        <v>212</v>
      </c>
      <c r="D94" s="16" t="s">
        <v>213</v>
      </c>
      <c r="E94" s="16">
        <v>150</v>
      </c>
      <c r="F94" s="17">
        <v>0</v>
      </c>
      <c r="G94" s="18" t="str">
        <f t="shared" si="2"/>
        <v>INSERT INTO INDEPENDENT_MST(MSTR_CD, MSTR_NM, TYP_ID,RECORD_TYP) VALUES('RENT','Rent',150,0);</v>
      </c>
      <c r="H94" s="17" t="s">
        <v>177</v>
      </c>
    </row>
    <row r="95" spans="2:8">
      <c r="B95" s="16">
        <v>318</v>
      </c>
      <c r="C95" s="16" t="s">
        <v>214</v>
      </c>
      <c r="D95" s="16" t="s">
        <v>215</v>
      </c>
      <c r="E95" s="16">
        <v>150</v>
      </c>
      <c r="F95" s="17">
        <v>0</v>
      </c>
      <c r="G95" s="18" t="str">
        <f t="shared" si="2"/>
        <v>INSERT INTO INDEPENDENT_MST(MSTR_CD, MSTR_NM, TYP_ID,RECORD_TYP) VALUES('SE','Staff Entertaining',150,0);</v>
      </c>
      <c r="H95" s="17" t="s">
        <v>177</v>
      </c>
    </row>
    <row r="96" spans="2:8">
      <c r="B96" s="16">
        <v>319</v>
      </c>
      <c r="C96" s="16" t="s">
        <v>216</v>
      </c>
      <c r="D96" s="16" t="s">
        <v>217</v>
      </c>
      <c r="E96" s="16">
        <v>150</v>
      </c>
      <c r="F96" s="17">
        <v>0</v>
      </c>
      <c r="G96" s="18" t="str">
        <f t="shared" si="2"/>
        <v>INSERT INTO INDEPENDENT_MST(MSTR_CD, MSTR_NM, TYP_ID,RECORD_TYP) VALUES('ST','Staff Training',150,0);</v>
      </c>
      <c r="H96" s="17" t="s">
        <v>177</v>
      </c>
    </row>
    <row r="97" spans="1:8">
      <c r="B97" s="16">
        <v>320</v>
      </c>
      <c r="C97" s="16" t="s">
        <v>218</v>
      </c>
      <c r="D97" s="16" t="s">
        <v>219</v>
      </c>
      <c r="E97" s="16">
        <v>150</v>
      </c>
      <c r="F97" s="17">
        <v>0</v>
      </c>
      <c r="G97" s="18" t="str">
        <f t="shared" si="2"/>
        <v>INSERT INTO INDEPENDENT_MST(MSTR_CD, MSTR_NM, TYP_ID,RECORD_TYP) VALUES('STAT','Staionary',150,0);</v>
      </c>
      <c r="H97" s="17" t="s">
        <v>177</v>
      </c>
    </row>
    <row r="98" spans="1:8">
      <c r="B98" s="16">
        <v>321</v>
      </c>
      <c r="C98" s="16" t="s">
        <v>220</v>
      </c>
      <c r="D98" s="16" t="s">
        <v>221</v>
      </c>
      <c r="E98" s="16">
        <v>150</v>
      </c>
      <c r="F98" s="17">
        <v>0</v>
      </c>
      <c r="G98" s="18" t="str">
        <f t="shared" si="2"/>
        <v>INSERT INTO INDEPENDENT_MST(MSTR_CD, MSTR_NM, TYP_ID,RECORD_TYP) VALUES('SUND','Sundries',150,0);</v>
      </c>
      <c r="H98" s="17" t="s">
        <v>177</v>
      </c>
    </row>
    <row r="99" spans="1:8">
      <c r="B99" s="16">
        <v>322</v>
      </c>
      <c r="C99" s="16" t="s">
        <v>222</v>
      </c>
      <c r="D99" s="16" t="s">
        <v>223</v>
      </c>
      <c r="E99" s="16">
        <v>150</v>
      </c>
      <c r="F99" s="17">
        <v>0</v>
      </c>
      <c r="G99" s="18" t="str">
        <f t="shared" si="2"/>
        <v>INSERT INTO INDEPENDENT_MST(MSTR_CD, MSTR_NM, TYP_ID,RECORD_TYP) VALUES('WHOST','Web Hosting',150,0);</v>
      </c>
      <c r="H99" s="17" t="s">
        <v>177</v>
      </c>
    </row>
    <row r="100" spans="1:8">
      <c r="A100" t="s">
        <v>276</v>
      </c>
      <c r="B100" s="19">
        <v>323</v>
      </c>
      <c r="C100" s="19" t="s">
        <v>224</v>
      </c>
      <c r="D100" s="19" t="s">
        <v>225</v>
      </c>
      <c r="E100" s="19">
        <v>151</v>
      </c>
      <c r="F100" s="17">
        <v>0</v>
      </c>
      <c r="G100" s="18" t="str">
        <f t="shared" si="2"/>
        <v>INSERT INTO INDEPENDENT_MST(MSTR_CD, MSTR_NM, TYP_ID,RECORD_TYP) VALUES('BAFC','Bank and Finance Charges',151,0);</v>
      </c>
      <c r="H100" s="17" t="s">
        <v>177</v>
      </c>
    </row>
    <row r="101" spans="1:8">
      <c r="B101" s="19">
        <v>324</v>
      </c>
      <c r="C101" s="19" t="s">
        <v>226</v>
      </c>
      <c r="D101" s="19" t="s">
        <v>227</v>
      </c>
      <c r="E101" s="19">
        <v>151</v>
      </c>
      <c r="F101" s="17">
        <v>0</v>
      </c>
      <c r="G101" s="18" t="str">
        <f t="shared" si="2"/>
        <v>INSERT INTO INDEPENDENT_MST(MSTR_CD, MSTR_NM, TYP_ID,RECORD_TYP) VALUES('BAJ','Books and Journals',151,0);</v>
      </c>
      <c r="H101" s="17" t="s">
        <v>177</v>
      </c>
    </row>
    <row r="102" spans="1:8">
      <c r="B102" s="19">
        <v>325</v>
      </c>
      <c r="C102" s="19" t="s">
        <v>228</v>
      </c>
      <c r="D102" s="19" t="s">
        <v>229</v>
      </c>
      <c r="E102" s="19">
        <v>151</v>
      </c>
      <c r="F102" s="17">
        <v>0</v>
      </c>
      <c r="G102" s="18" t="str">
        <f t="shared" si="2"/>
        <v>INSERT INTO INDEPENDENT_MST(MSTR_CD, MSTR_NM, TYP_ID,RECORD_TYP) VALUES('CD','Charitable Donations',151,0);</v>
      </c>
      <c r="H102" s="17" t="s">
        <v>177</v>
      </c>
    </row>
    <row r="103" spans="1:8">
      <c r="B103" s="19">
        <v>326</v>
      </c>
      <c r="C103" s="19" t="s">
        <v>230</v>
      </c>
      <c r="D103" s="19" t="s">
        <v>231</v>
      </c>
      <c r="E103" s="19">
        <v>151</v>
      </c>
      <c r="F103" s="17">
        <v>0</v>
      </c>
      <c r="G103" s="18" t="str">
        <f t="shared" si="2"/>
        <v>INSERT INTO INDEPENDENT_MST(MSTR_CD, MSTR_NM, TYP_ID,RECORD_TYP) VALUES('CTP','Corporation Tax Penalties',151,0);</v>
      </c>
      <c r="H103" s="17" t="s">
        <v>177</v>
      </c>
    </row>
    <row r="104" spans="1:8">
      <c r="B104" s="19">
        <v>327</v>
      </c>
      <c r="C104" s="19" t="s">
        <v>232</v>
      </c>
      <c r="D104" s="19" t="s">
        <v>233</v>
      </c>
      <c r="E104" s="19">
        <v>151</v>
      </c>
      <c r="F104" s="17">
        <v>0</v>
      </c>
      <c r="G104" s="18" t="str">
        <f t="shared" si="2"/>
        <v>INSERT INTO INDEPENDENT_MST(MSTR_CD, MSTR_NM, TYP_ID,RECORD_TYP) VALUES('FC','Formation Cost',151,0);</v>
      </c>
      <c r="H104" s="17" t="s">
        <v>177</v>
      </c>
    </row>
    <row r="105" spans="1:8">
      <c r="B105" s="19">
        <v>328</v>
      </c>
      <c r="C105" s="19" t="s">
        <v>234</v>
      </c>
      <c r="D105" s="19" t="s">
        <v>235</v>
      </c>
      <c r="E105" s="19">
        <v>151</v>
      </c>
      <c r="F105" s="17">
        <v>0</v>
      </c>
      <c r="G105" s="18" t="str">
        <f t="shared" si="2"/>
        <v>INSERT INTO INDEPENDENT_MST(MSTR_CD, MSTR_NM, TYP_ID,RECORD_TYP) VALUES('INSU','Insurance',151,0);</v>
      </c>
      <c r="H105" s="17" t="s">
        <v>177</v>
      </c>
    </row>
    <row r="106" spans="1:8">
      <c r="B106" s="19">
        <v>329</v>
      </c>
      <c r="C106" s="19" t="s">
        <v>236</v>
      </c>
      <c r="D106" s="19" t="s">
        <v>237</v>
      </c>
      <c r="E106" s="19">
        <v>151</v>
      </c>
      <c r="F106" s="17">
        <v>0</v>
      </c>
      <c r="G106" s="18" t="str">
        <f t="shared" si="2"/>
        <v>INSERT INTO INDEPENDENT_MST(MSTR_CD, MSTR_NM, TYP_ID,RECORD_TYP) VALUES('IP','Interst Payble',151,0);</v>
      </c>
      <c r="H106" s="17" t="s">
        <v>177</v>
      </c>
    </row>
    <row r="107" spans="1:8">
      <c r="B107" s="19">
        <v>330</v>
      </c>
      <c r="C107" s="19" t="s">
        <v>238</v>
      </c>
      <c r="D107" s="19" t="s">
        <v>239</v>
      </c>
      <c r="E107" s="19">
        <v>151</v>
      </c>
      <c r="F107" s="17">
        <v>0</v>
      </c>
      <c r="G107" s="18" t="str">
        <f t="shared" si="2"/>
        <v>INSERT INTO INDEPENDENT_MST(MSTR_CD, MSTR_NM, TYP_ID,RECORD_TYP) VALUES('PNP','PAYEE/NI Penalty',151,0);</v>
      </c>
      <c r="H107" s="17" t="s">
        <v>177</v>
      </c>
    </row>
    <row r="108" spans="1:8">
      <c r="B108" s="19">
        <v>331</v>
      </c>
      <c r="C108" s="19" t="s">
        <v>240</v>
      </c>
      <c r="D108" s="19" t="s">
        <v>241</v>
      </c>
      <c r="E108" s="19">
        <v>151</v>
      </c>
      <c r="F108" s="17">
        <v>0</v>
      </c>
      <c r="G108" s="18" t="str">
        <f t="shared" si="2"/>
        <v>INSERT INTO INDEPENDENT_MST(MSTR_CD, MSTR_NM, TYP_ID,RECORD_TYP) VALUES('PA','Pension (Annuity)',151,0);</v>
      </c>
      <c r="H108" s="17" t="s">
        <v>177</v>
      </c>
    </row>
    <row r="109" spans="1:8">
      <c r="B109" s="19">
        <v>332</v>
      </c>
      <c r="C109" s="19" t="s">
        <v>242</v>
      </c>
      <c r="D109" s="19" t="s">
        <v>243</v>
      </c>
      <c r="E109" s="19">
        <v>151</v>
      </c>
      <c r="F109" s="17">
        <v>0</v>
      </c>
      <c r="G109" s="18" t="str">
        <f t="shared" si="2"/>
        <v>INSERT INTO INDEPENDENT_MST(MSTR_CD, MSTR_NM, TYP_ID,RECORD_TYP) VALUES('PPS','Pension (Personal/Stakeholder)',151,0);</v>
      </c>
      <c r="H109" s="17" t="s">
        <v>177</v>
      </c>
    </row>
    <row r="110" spans="1:8">
      <c r="B110" s="19">
        <v>333</v>
      </c>
      <c r="C110" s="19" t="s">
        <v>244</v>
      </c>
      <c r="D110" s="19" t="s">
        <v>245</v>
      </c>
      <c r="E110" s="19">
        <v>151</v>
      </c>
      <c r="F110" s="17">
        <v>0</v>
      </c>
      <c r="G110" s="18" t="str">
        <f t="shared" si="2"/>
        <v>INSERT INTO INDEPENDENT_MST(MSTR_CD, MSTR_NM, TYP_ID,RECORD_TYP) VALUES('POST','Postage',151,0);</v>
      </c>
      <c r="H110" s="17" t="s">
        <v>177</v>
      </c>
    </row>
    <row r="111" spans="1:8">
      <c r="B111" s="19">
        <v>334</v>
      </c>
      <c r="C111" s="19" t="s">
        <v>246</v>
      </c>
      <c r="D111" s="19" t="s">
        <v>247</v>
      </c>
      <c r="E111" s="19">
        <v>151</v>
      </c>
      <c r="F111" s="17">
        <v>0</v>
      </c>
      <c r="G111" s="18" t="str">
        <f t="shared" si="2"/>
        <v>INSERT INTO INDEPENDENT_MST(MSTR_CD, MSTR_NM, TYP_ID,RECORD_TYP) VALUES('SUBS','Subscriptions',151,0);</v>
      </c>
      <c r="H111" s="17" t="s">
        <v>177</v>
      </c>
    </row>
    <row r="112" spans="1:8">
      <c r="B112" s="19">
        <v>335</v>
      </c>
      <c r="C112" s="19" t="s">
        <v>248</v>
      </c>
      <c r="D112" s="19" t="s">
        <v>249</v>
      </c>
      <c r="E112" s="19">
        <v>151</v>
      </c>
      <c r="F112" s="17">
        <v>0</v>
      </c>
      <c r="G112" s="18" t="str">
        <f t="shared" si="2"/>
        <v>INSERT INTO INDEPENDENT_MST(MSTR_CD, MSTR_NM, TYP_ID,RECORD_TYP) VALUES('TRAV','Travels',151,0);</v>
      </c>
      <c r="H112" s="17" t="s">
        <v>177</v>
      </c>
    </row>
    <row r="113" spans="1:8">
      <c r="B113" s="19">
        <v>336</v>
      </c>
      <c r="C113" s="19" t="s">
        <v>250</v>
      </c>
      <c r="D113" s="19" t="s">
        <v>251</v>
      </c>
      <c r="E113" s="19">
        <v>151</v>
      </c>
      <c r="F113" s="17">
        <v>0</v>
      </c>
      <c r="G113" s="18" t="str">
        <f t="shared" si="2"/>
        <v>INSERT INTO INDEPENDENT_MST(MSTR_CD, MSTR_NM, TYP_ID,RECORD_TYP) VALUES('UOH','User of Home',151,0);</v>
      </c>
      <c r="H113" s="17" t="s">
        <v>177</v>
      </c>
    </row>
    <row r="114" spans="1:8">
      <c r="B114" s="19">
        <v>337</v>
      </c>
      <c r="C114" s="19" t="s">
        <v>252</v>
      </c>
      <c r="D114" s="19" t="s">
        <v>253</v>
      </c>
      <c r="E114" s="19">
        <v>151</v>
      </c>
      <c r="F114" s="17">
        <v>0</v>
      </c>
      <c r="G114" s="18" t="str">
        <f t="shared" si="2"/>
        <v>INSERT INTO INDEPENDENT_MST(MSTR_CD, MSTR_NM, TYP_ID,RECORD_TYP) VALUES('VP','VAT Penalties',151,0);</v>
      </c>
      <c r="H114" s="17" t="s">
        <v>177</v>
      </c>
    </row>
    <row r="115" spans="1:8">
      <c r="A115" t="s">
        <v>257</v>
      </c>
      <c r="B115" s="20">
        <v>338</v>
      </c>
      <c r="C115" s="20" t="s">
        <v>254</v>
      </c>
      <c r="D115" s="20" t="s">
        <v>255</v>
      </c>
      <c r="E115" s="20">
        <v>152</v>
      </c>
      <c r="F115" s="17">
        <v>0</v>
      </c>
      <c r="G115" s="18" t="str">
        <f t="shared" si="2"/>
        <v>INSERT INTO INDEPENDENT_MST(MSTR_CD, MSTR_NM, TYP_ID,RECORD_TYP) VALUES('CP','Commission Paid',152,0);</v>
      </c>
      <c r="H115" s="17" t="s">
        <v>177</v>
      </c>
    </row>
    <row r="116" spans="1:8">
      <c r="B116" s="20">
        <v>339</v>
      </c>
      <c r="C116" s="20" t="s">
        <v>256</v>
      </c>
      <c r="D116" s="20" t="s">
        <v>257</v>
      </c>
      <c r="E116" s="20">
        <v>152</v>
      </c>
      <c r="F116" s="17">
        <v>0</v>
      </c>
      <c r="G116" s="18" t="str">
        <f t="shared" si="2"/>
        <v>INSERT INTO INDEPENDENT_MST(MSTR_CD, MSTR_NM, TYP_ID,RECORD_TYP) VALUES('COS','Cost of Sales',152,0);</v>
      </c>
      <c r="H116" s="17" t="s">
        <v>177</v>
      </c>
    </row>
    <row r="117" spans="1:8">
      <c r="B117" s="20">
        <v>340</v>
      </c>
      <c r="C117" s="20" t="s">
        <v>258</v>
      </c>
      <c r="D117" s="20" t="s">
        <v>259</v>
      </c>
      <c r="E117" s="20">
        <v>152</v>
      </c>
      <c r="F117" s="17">
        <v>0</v>
      </c>
      <c r="G117" s="18" t="str">
        <f t="shared" si="2"/>
        <v>INSERT INTO INDEPENDENT_MST(MSTR_CD, MSTR_NM, TYP_ID,RECORD_TYP) VALUES('EH','Equipment Hire',152,0);</v>
      </c>
      <c r="H117" s="17" t="s">
        <v>177</v>
      </c>
    </row>
    <row r="118" spans="1:8">
      <c r="B118" s="20">
        <v>341</v>
      </c>
      <c r="C118" s="20" t="s">
        <v>260</v>
      </c>
      <c r="D118" s="20" t="s">
        <v>261</v>
      </c>
      <c r="E118" s="20">
        <v>152</v>
      </c>
      <c r="F118" s="17">
        <v>0</v>
      </c>
      <c r="G118" s="18" t="str">
        <f t="shared" si="2"/>
        <v>INSERT INTO INDEPENDENT_MST(MSTR_CD, MSTR_NM, TYP_ID,RECORD_TYP) VALUES('MATE','Material ',152,0);</v>
      </c>
      <c r="H118" s="17" t="s">
        <v>177</v>
      </c>
    </row>
    <row r="119" spans="1:8">
      <c r="B119" s="20">
        <v>342</v>
      </c>
      <c r="C119" s="20" t="s">
        <v>262</v>
      </c>
      <c r="D119" s="20" t="s">
        <v>263</v>
      </c>
      <c r="E119" s="20">
        <v>152</v>
      </c>
      <c r="F119" s="17">
        <v>0</v>
      </c>
      <c r="G119" s="18" t="str">
        <f t="shared" si="2"/>
        <v>INSERT INTO INDEPENDENT_MST(MSTR_CD, MSTR_NM, TYP_ID,RECORD_TYP) VALUES('SCC','Sub Contractor Cost',152,0);</v>
      </c>
      <c r="H119" s="17" t="s">
        <v>177</v>
      </c>
    </row>
    <row r="120" spans="1:8">
      <c r="A120" t="s">
        <v>278</v>
      </c>
      <c r="B120" s="21">
        <v>343</v>
      </c>
      <c r="C120" s="21" t="s">
        <v>264</v>
      </c>
      <c r="D120" s="21" t="s">
        <v>265</v>
      </c>
      <c r="E120" s="21">
        <v>153</v>
      </c>
      <c r="F120" s="17">
        <v>0</v>
      </c>
      <c r="G120" s="18" t="str">
        <f t="shared" si="2"/>
        <v>INSERT INTO INDEPENDENT_MST(MSTR_CD, MSTR_NM, TYP_ID,RECORD_TYP) VALUES('AP','Asset Purchase',153,0);</v>
      </c>
      <c r="H120" s="17" t="s">
        <v>177</v>
      </c>
    </row>
    <row r="121" spans="1:8">
      <c r="B121" s="21">
        <v>344</v>
      </c>
      <c r="C121" s="21" t="s">
        <v>266</v>
      </c>
      <c r="D121" s="21" t="s">
        <v>267</v>
      </c>
      <c r="E121" s="21">
        <v>153</v>
      </c>
      <c r="F121" s="17">
        <v>0</v>
      </c>
      <c r="G121" s="18" t="str">
        <f t="shared" si="2"/>
        <v>INSERT INTO INDEPENDENT_MST(MSTR_CD, MSTR_NM, TYP_ID,RECORD_TYP) VALUES('CEP','Computer Equipment Purchase',153,0);</v>
      </c>
      <c r="H121" s="17" t="s">
        <v>177</v>
      </c>
    </row>
    <row r="122" spans="1:8">
      <c r="B122" s="21">
        <v>345</v>
      </c>
      <c r="C122" s="21" t="s">
        <v>268</v>
      </c>
      <c r="D122" s="21" t="s">
        <v>269</v>
      </c>
      <c r="E122" s="21">
        <v>153</v>
      </c>
      <c r="F122" s="17">
        <v>0</v>
      </c>
      <c r="G122" s="18" t="str">
        <f t="shared" si="2"/>
        <v>INSERT INTO INDEPENDENT_MST(MSTR_CD, MSTR_NM, TYP_ID,RECORD_TYP) VALUES('FAFP','Fixture and Fitting Purchase',153,0);</v>
      </c>
      <c r="H122" s="17" t="s">
        <v>177</v>
      </c>
    </row>
    <row r="123" spans="1:8">
      <c r="B123" s="21">
        <v>346</v>
      </c>
      <c r="C123" s="21" t="s">
        <v>270</v>
      </c>
      <c r="D123" s="21" t="s">
        <v>271</v>
      </c>
      <c r="E123" s="21">
        <v>153</v>
      </c>
      <c r="F123" s="17">
        <v>0</v>
      </c>
      <c r="G123" s="18" t="str">
        <f t="shared" si="2"/>
        <v>INSERT INTO INDEPENDENT_MST(MSTR_CD, MSTR_NM, TYP_ID,RECORD_TYP) VALUES('MVP','Motor Vehical Purchase',153,0);</v>
      </c>
      <c r="H123" s="17" t="s">
        <v>177</v>
      </c>
    </row>
    <row r="124" spans="1:8">
      <c r="A124" t="s">
        <v>279</v>
      </c>
      <c r="B124" s="17">
        <v>347</v>
      </c>
      <c r="C124" s="17" t="s">
        <v>272</v>
      </c>
      <c r="D124" s="17" t="s">
        <v>272</v>
      </c>
      <c r="E124" s="17">
        <v>154</v>
      </c>
      <c r="F124" s="17">
        <v>0</v>
      </c>
      <c r="G124" s="18" t="str">
        <f t="shared" si="2"/>
        <v>INSERT INTO INDEPENDENT_MST(MSTR_CD, MSTR_NM, TYP_ID,RECORD_TYP) VALUES('CST','CST',154,0);</v>
      </c>
      <c r="H124" s="17" t="s">
        <v>177</v>
      </c>
    </row>
    <row r="125" spans="1:8">
      <c r="B125" s="17">
        <v>348</v>
      </c>
      <c r="C125" s="17" t="s">
        <v>273</v>
      </c>
      <c r="D125" s="17" t="s">
        <v>273</v>
      </c>
      <c r="E125" s="17">
        <v>154</v>
      </c>
      <c r="F125" s="17">
        <v>0</v>
      </c>
      <c r="G125" s="18" t="str">
        <f t="shared" si="2"/>
        <v>INSERT INTO INDEPENDENT_MST(MSTR_CD, MSTR_NM, TYP_ID,RECORD_TYP) VALUES('BST','BST',154,0);</v>
      </c>
      <c r="H125" s="17" t="s">
        <v>177</v>
      </c>
    </row>
    <row r="126" spans="1:8">
      <c r="B126" s="17">
        <v>349</v>
      </c>
      <c r="C126" s="17" t="s">
        <v>274</v>
      </c>
      <c r="D126" s="17" t="s">
        <v>274</v>
      </c>
      <c r="E126" s="17">
        <v>154</v>
      </c>
      <c r="F126" s="17">
        <v>0</v>
      </c>
      <c r="G126" s="18" t="str">
        <f t="shared" si="2"/>
        <v>INSERT INTO INDEPENDENT_MST(MSTR_CD, MSTR_NM, TYP_ID,RECORD_TYP) VALUES('MST','MST',154,0);</v>
      </c>
      <c r="H126" s="17" t="s">
        <v>177</v>
      </c>
    </row>
    <row r="127" spans="1:8">
      <c r="B127" s="17">
        <v>350</v>
      </c>
      <c r="C127" s="17" t="s">
        <v>275</v>
      </c>
      <c r="D127" s="17" t="s">
        <v>275</v>
      </c>
      <c r="E127" s="17">
        <v>154</v>
      </c>
      <c r="F127" s="17">
        <v>0</v>
      </c>
      <c r="G127" s="18" t="str">
        <f t="shared" si="2"/>
        <v>INSERT INTO INDEPENDENT_MST(MSTR_CD, MSTR_NM, TYP_ID,RECORD_TYP) VALUES('VAT','VAT',154,0);</v>
      </c>
      <c r="H127" s="17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Santosh</dc:creator>
  <cp:lastModifiedBy>admin</cp:lastModifiedBy>
  <dcterms:created xsi:type="dcterms:W3CDTF">2018-09-03T05:47:05Z</dcterms:created>
  <dcterms:modified xsi:type="dcterms:W3CDTF">2018-09-03T17:52:51Z</dcterms:modified>
</cp:coreProperties>
</file>